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40ごみ処理施設建設課\02固有\33_施設整備・運営事業者選定\01_ごみ処理施設整備・運営事業者選定手続関係書\23 入札公告\01 入札公告\"/>
    </mc:Choice>
  </mc:AlternateContent>
  <bookViews>
    <workbookView xWindow="9495" yWindow="0" windowWidth="23265" windowHeight="13035" tabRatio="853" firstSheet="1" activeTab="6"/>
  </bookViews>
  <sheets>
    <sheet name="様式8-1" sheetId="91" r:id="rId1"/>
    <sheet name="様式8-2" sheetId="132" r:id="rId2"/>
    <sheet name="様式8-3" sheetId="90" r:id="rId3"/>
    <sheet name="様式8-4" sheetId="92" r:id="rId4"/>
    <sheet name="様式8-5" sheetId="93" r:id="rId5"/>
    <sheet name="様式8-5(記載例)" sheetId="122" r:id="rId6"/>
    <sheet name="様式8-6" sheetId="94" r:id="rId7"/>
    <sheet name="様式8-7" sheetId="123" r:id="rId8"/>
    <sheet name="様式8-8" sheetId="124" r:id="rId9"/>
    <sheet name="様式8-9" sheetId="133" r:id="rId10"/>
    <sheet name="様式8-10" sheetId="88" r:id="rId11"/>
    <sheet name="様式8-11" sheetId="126" r:id="rId12"/>
    <sheet name="様式8-11(2)" sheetId="129" r:id="rId13"/>
    <sheet name="様式8-11(3)" sheetId="127" r:id="rId14"/>
  </sheets>
  <definedNames>
    <definedName name="_xlnm._FilterDatabase" localSheetId="3" hidden="1">'様式8-4'!$A$2:$Y$52</definedName>
    <definedName name="_xlnm._FilterDatabase" localSheetId="4" hidden="1">'様式8-5'!$A$1:$X$53</definedName>
    <definedName name="_xlnm._FilterDatabase" localSheetId="5" hidden="1">'様式8-5(記載例)'!$A$1:$X$31</definedName>
    <definedName name="_xlnm._FilterDatabase" localSheetId="7" hidden="1">'様式8-7'!$A$2:$Y$52</definedName>
    <definedName name="_xlnm._FilterDatabase" localSheetId="8" hidden="1">'様式8-8'!$A$2:$Y$52</definedName>
    <definedName name="_xlnm._FilterDatabase" localSheetId="9" hidden="1">'様式8-9'!$A$2:$Y$51</definedName>
    <definedName name="_xlnm.Print_Area" localSheetId="0">'様式8-1'!$B$2:$AB$12</definedName>
    <definedName name="_xlnm.Print_Area" localSheetId="10">'様式8-10'!$A$2:$AB$32</definedName>
    <definedName name="_xlnm.Print_Area" localSheetId="11">'様式8-11'!$A$2:$AA$47</definedName>
    <definedName name="_xlnm.Print_Area" localSheetId="12">'様式8-11(2)'!$B$1:$K$19</definedName>
    <definedName name="_xlnm.Print_Area" localSheetId="13">'様式8-11(3)'!$B$1:$G$24</definedName>
    <definedName name="_xlnm.Print_Area" localSheetId="1">'様式8-2'!$A$1:$AA$33</definedName>
    <definedName name="_xlnm.Print_Area" localSheetId="2">'様式8-3'!$A$1:$X$21</definedName>
    <definedName name="_xlnm.Print_Area" localSheetId="3">'様式8-4'!$A$1:$W$57</definedName>
    <definedName name="_xlnm.Print_Area" localSheetId="4">'様式8-5'!$A$1:$AK$56</definedName>
    <definedName name="_xlnm.Print_Area" localSheetId="5">'様式8-5(記載例)'!$A$1:$AK$35</definedName>
    <definedName name="_xlnm.Print_Area" localSheetId="6">'様式8-6'!$B$1:$Z$51</definedName>
    <definedName name="_xlnm.Print_Area" localSheetId="7">'様式8-7'!$A$1:$W$59</definedName>
    <definedName name="_xlnm.Print_Area" localSheetId="8">'様式8-8'!$A$1:$W$58</definedName>
    <definedName name="_xlnm.Print_Area" localSheetId="9">'様式8-9'!$A$1:$W$57</definedName>
    <definedName name="_xlnm.Print_Titles" localSheetId="1">'様式8-2'!$A:$B</definedName>
    <definedName name="_xlnm.Print_Titles" localSheetId="4">'様式8-5'!$3:$4</definedName>
    <definedName name="_xlnm.Print_Titles" localSheetId="5">'様式8-5(記載例)'!$3:$4</definedName>
  </definedNames>
  <calcPr calcId="152511"/>
</workbook>
</file>

<file path=xl/calcChain.xml><?xml version="1.0" encoding="utf-8"?>
<calcChain xmlns="http://schemas.openxmlformats.org/spreadsheetml/2006/main">
  <c r="H5" i="129" l="1"/>
  <c r="F5" i="127" s="1"/>
  <c r="G5" i="129"/>
  <c r="E5" i="127" s="1"/>
  <c r="F5" i="129"/>
  <c r="D5" i="127" s="1"/>
  <c r="E5" i="129"/>
  <c r="C5" i="127" s="1"/>
  <c r="E4" i="129"/>
  <c r="C4" i="127"/>
  <c r="AA6" i="126"/>
  <c r="Z6" i="126"/>
  <c r="Y6" i="126"/>
  <c r="X6" i="126"/>
  <c r="W6" i="126"/>
  <c r="V6" i="126"/>
  <c r="U6" i="126"/>
  <c r="T6" i="126"/>
  <c r="S6" i="126"/>
  <c r="R6" i="126"/>
  <c r="Q6" i="126"/>
  <c r="P6" i="126"/>
  <c r="O6" i="126"/>
  <c r="N6" i="126"/>
  <c r="M6" i="126"/>
  <c r="L6" i="126"/>
  <c r="K6" i="126"/>
  <c r="J6" i="126"/>
  <c r="I6" i="126"/>
  <c r="H6" i="126"/>
  <c r="G6" i="126"/>
  <c r="F6" i="126"/>
  <c r="E6" i="126"/>
  <c r="D6" i="126"/>
  <c r="AA6" i="88"/>
  <c r="Z6" i="88"/>
  <c r="Y6" i="88"/>
  <c r="X6" i="88"/>
  <c r="W6" i="88"/>
  <c r="V6" i="88"/>
  <c r="U6" i="88"/>
  <c r="T6" i="88"/>
  <c r="S6" i="88"/>
  <c r="R6" i="88"/>
  <c r="Q6" i="88"/>
  <c r="P6" i="88"/>
  <c r="O6" i="88"/>
  <c r="N6" i="88"/>
  <c r="M6" i="88"/>
  <c r="L6" i="88"/>
  <c r="K6" i="88"/>
  <c r="J6" i="88"/>
  <c r="I6" i="88"/>
  <c r="H6" i="88"/>
  <c r="G6" i="88"/>
  <c r="F6" i="88"/>
  <c r="E6" i="88"/>
  <c r="D6" i="88"/>
  <c r="W4" i="90"/>
  <c r="V5" i="92" s="1"/>
  <c r="W5" i="93" s="1"/>
  <c r="V4" i="90"/>
  <c r="U5" i="92" s="1"/>
  <c r="V5" i="93" s="1"/>
  <c r="U4" i="90"/>
  <c r="T5" i="92" s="1"/>
  <c r="U5" i="93" s="1"/>
  <c r="T4" i="90"/>
  <c r="S5" i="92" s="1"/>
  <c r="T5" i="93" s="1"/>
  <c r="S4" i="90"/>
  <c r="R5" i="92" s="1"/>
  <c r="S5" i="93" s="1"/>
  <c r="R4" i="90"/>
  <c r="Q5" i="92" s="1"/>
  <c r="R5" i="93" s="1"/>
  <c r="Q4" i="90"/>
  <c r="P5" i="92" s="1"/>
  <c r="Q5" i="93" s="1"/>
  <c r="P4" i="90"/>
  <c r="O5" i="92" s="1"/>
  <c r="P5" i="93" s="1"/>
  <c r="O4" i="90"/>
  <c r="N5" i="92" s="1"/>
  <c r="O5" i="93" s="1"/>
  <c r="N4" i="90"/>
  <c r="M5" i="92" s="1"/>
  <c r="N5" i="93" s="1"/>
  <c r="M4" i="90"/>
  <c r="L5" i="92" s="1"/>
  <c r="M5" i="93" s="1"/>
  <c r="L4" i="90"/>
  <c r="K5" i="92" s="1"/>
  <c r="L5" i="93" s="1"/>
  <c r="K4" i="90"/>
  <c r="J5" i="92" s="1"/>
  <c r="K5" i="93" s="1"/>
  <c r="J4" i="90"/>
  <c r="I5" i="92" s="1"/>
  <c r="J5" i="93" s="1"/>
  <c r="I4" i="90"/>
  <c r="H5" i="92" s="1"/>
  <c r="I5" i="93" s="1"/>
  <c r="H4" i="90"/>
  <c r="G5" i="92" s="1"/>
  <c r="H5" i="93" s="1"/>
  <c r="G4" i="90"/>
  <c r="F5" i="92" s="1"/>
  <c r="G5" i="93" s="1"/>
  <c r="F4" i="90"/>
  <c r="E5" i="92" s="1"/>
  <c r="F5" i="93" s="1"/>
  <c r="E4" i="90"/>
  <c r="D5" i="92" s="1"/>
  <c r="E5" i="93" s="1"/>
  <c r="D4" i="90"/>
  <c r="C5" i="92" s="1"/>
  <c r="D5" i="93" s="1"/>
  <c r="F4" i="129"/>
  <c r="D4" i="127"/>
  <c r="G4" i="129"/>
  <c r="E4" i="127"/>
  <c r="H4" i="129"/>
  <c r="F4" i="127"/>
  <c r="E5" i="126"/>
  <c r="F5" i="126"/>
  <c r="G5" i="126"/>
  <c r="H5" i="126"/>
  <c r="I5" i="126"/>
  <c r="J5" i="126"/>
  <c r="K5" i="126"/>
  <c r="L5" i="126"/>
  <c r="M5" i="126"/>
  <c r="N5" i="126"/>
  <c r="O5" i="126"/>
  <c r="P5" i="126"/>
  <c r="Q5" i="126"/>
  <c r="R5" i="126"/>
  <c r="S5" i="126"/>
  <c r="T5" i="126"/>
  <c r="U5" i="126"/>
  <c r="V5" i="126"/>
  <c r="W5" i="126"/>
  <c r="X5" i="126"/>
  <c r="Y5" i="126"/>
  <c r="Z5" i="126"/>
  <c r="AA5" i="126"/>
  <c r="D5" i="126"/>
  <c r="I5" i="88"/>
  <c r="J5" i="88"/>
  <c r="K5" i="88"/>
  <c r="L5" i="88"/>
  <c r="M5" i="88"/>
  <c r="N5" i="88"/>
  <c r="O5" i="88"/>
  <c r="P5" i="88"/>
  <c r="Q5" i="88"/>
  <c r="R5" i="88"/>
  <c r="S5" i="88"/>
  <c r="T5" i="88"/>
  <c r="U5" i="88"/>
  <c r="V5" i="88"/>
  <c r="W5" i="88"/>
  <c r="X5" i="88"/>
  <c r="Y5" i="88"/>
  <c r="Z5" i="88"/>
  <c r="AA5" i="88"/>
  <c r="AB5" i="88"/>
  <c r="G5" i="88"/>
  <c r="H5" i="88"/>
  <c r="E5" i="88"/>
  <c r="F5" i="88"/>
  <c r="D5" i="88"/>
  <c r="AK28" i="122"/>
  <c r="AJ28" i="122"/>
  <c r="AI28" i="122"/>
  <c r="AH28" i="122"/>
  <c r="AG28" i="122"/>
  <c r="AF28" i="122"/>
  <c r="AE28" i="122"/>
  <c r="AD28" i="122"/>
  <c r="AC28" i="122"/>
  <c r="AB28" i="122"/>
  <c r="AB29" i="122"/>
  <c r="AK25" i="122"/>
  <c r="AJ25" i="122"/>
  <c r="AJ29" i="122"/>
  <c r="AI25" i="122"/>
  <c r="AH25" i="122"/>
  <c r="AG25" i="122"/>
  <c r="AF25" i="122"/>
  <c r="AE25" i="122"/>
  <c r="AD25" i="122"/>
  <c r="AC25" i="122"/>
  <c r="AB25" i="122"/>
  <c r="AK16" i="122"/>
  <c r="AK29" i="122" s="1"/>
  <c r="AJ16" i="122"/>
  <c r="AI16" i="122"/>
  <c r="AI29" i="122" s="1"/>
  <c r="AH16" i="122"/>
  <c r="AH29" i="122"/>
  <c r="AG16" i="122"/>
  <c r="AG29" i="122"/>
  <c r="AF16" i="122"/>
  <c r="AF29" i="122"/>
  <c r="AE16" i="122"/>
  <c r="AE29" i="122"/>
  <c r="AD16" i="122"/>
  <c r="AD29" i="122"/>
  <c r="AC16" i="122"/>
  <c r="AC29" i="122"/>
  <c r="AB16" i="122"/>
  <c r="C6" i="124"/>
  <c r="D6" i="124" s="1"/>
  <c r="E3" i="90"/>
  <c r="D4" i="92"/>
  <c r="E4" i="93" s="1"/>
  <c r="E4" i="122" s="1"/>
  <c r="F3" i="90"/>
  <c r="E4" i="92" s="1"/>
  <c r="F4" i="93"/>
  <c r="G3" i="90"/>
  <c r="F4" i="92"/>
  <c r="G4" i="93" s="1"/>
  <c r="G4" i="122" s="1"/>
  <c r="H3" i="90"/>
  <c r="G4" i="92" s="1"/>
  <c r="H4" i="93"/>
  <c r="I3" i="90"/>
  <c r="H4" i="92"/>
  <c r="I4" i="93" s="1"/>
  <c r="K4" i="94" s="1"/>
  <c r="J3" i="90"/>
  <c r="I4" i="92" s="1"/>
  <c r="J4" i="93"/>
  <c r="L4" i="94" s="1"/>
  <c r="K3" i="90"/>
  <c r="J4" i="92"/>
  <c r="K4" i="93" s="1"/>
  <c r="L3" i="90"/>
  <c r="K4" i="92" s="1"/>
  <c r="L4" i="93"/>
  <c r="N4" i="94" s="1"/>
  <c r="M3" i="90"/>
  <c r="L4" i="92"/>
  <c r="M4" i="93" s="1"/>
  <c r="O4" i="94" s="1"/>
  <c r="N3" i="90"/>
  <c r="M4" i="92" s="1"/>
  <c r="N4" i="93"/>
  <c r="P4" i="94" s="1"/>
  <c r="O3" i="90"/>
  <c r="N4" i="92"/>
  <c r="O4" i="93" s="1"/>
  <c r="O4" i="122" s="1"/>
  <c r="P3" i="90"/>
  <c r="O4" i="92" s="1"/>
  <c r="P4" i="93"/>
  <c r="R4" i="94" s="1"/>
  <c r="O4" i="123" s="1"/>
  <c r="Q3" i="90"/>
  <c r="P4" i="92"/>
  <c r="Q4" i="93" s="1"/>
  <c r="S4" i="94" s="1"/>
  <c r="P4" i="123" s="1"/>
  <c r="R3" i="90"/>
  <c r="Q4" i="92"/>
  <c r="R4" i="93" s="1"/>
  <c r="R4" i="122" s="1"/>
  <c r="S3" i="90"/>
  <c r="R4" i="92" s="1"/>
  <c r="S4" i="93" s="1"/>
  <c r="S4" i="122" s="1"/>
  <c r="T3" i="90"/>
  <c r="S4" i="92"/>
  <c r="T4" i="93" s="1"/>
  <c r="V4" i="94" s="1"/>
  <c r="U3" i="90"/>
  <c r="T4" i="92" s="1"/>
  <c r="U4" i="93" s="1"/>
  <c r="W4" i="94" s="1"/>
  <c r="T4" i="123" s="1"/>
  <c r="V3" i="90"/>
  <c r="U4" i="92"/>
  <c r="V4" i="93" s="1"/>
  <c r="V4" i="122" s="1"/>
  <c r="W3" i="90"/>
  <c r="V4" i="92" s="1"/>
  <c r="W4" i="93" s="1"/>
  <c r="D3" i="90"/>
  <c r="C4" i="92"/>
  <c r="D4" i="93" s="1"/>
  <c r="E12" i="90"/>
  <c r="F12" i="90" s="1"/>
  <c r="G12" i="90" s="1"/>
  <c r="H12" i="90" s="1"/>
  <c r="I12" i="90" s="1"/>
  <c r="J12" i="90" s="1"/>
  <c r="K12" i="90" s="1"/>
  <c r="L12" i="90" s="1"/>
  <c r="M12" i="90" s="1"/>
  <c r="N12" i="90" s="1"/>
  <c r="O12" i="90" s="1"/>
  <c r="P12" i="90" s="1"/>
  <c r="Q12" i="90" s="1"/>
  <c r="R12" i="90" s="1"/>
  <c r="S12" i="90" s="1"/>
  <c r="T12" i="90" s="1"/>
  <c r="U12" i="90" s="1"/>
  <c r="V12" i="90" s="1"/>
  <c r="W12" i="90" s="1"/>
  <c r="E6" i="124"/>
  <c r="F6" i="124" s="1"/>
  <c r="G6" i="124" s="1"/>
  <c r="H6" i="124" s="1"/>
  <c r="I6" i="124" s="1"/>
  <c r="J6" i="124" s="1"/>
  <c r="K6" i="124" s="1"/>
  <c r="L6" i="124" s="1"/>
  <c r="M6" i="124" s="1"/>
  <c r="N6" i="124" s="1"/>
  <c r="O6" i="124" s="1"/>
  <c r="P6" i="124" s="1"/>
  <c r="Q6" i="124" s="1"/>
  <c r="R6" i="124" s="1"/>
  <c r="S6" i="124" s="1"/>
  <c r="T6" i="124" s="1"/>
  <c r="U6" i="124" s="1"/>
  <c r="V6" i="124" s="1"/>
  <c r="X6" i="122"/>
  <c r="X20" i="122"/>
  <c r="E25" i="122"/>
  <c r="E28" i="122"/>
  <c r="X7" i="122"/>
  <c r="X8" i="122"/>
  <c r="X9" i="122"/>
  <c r="X10" i="122"/>
  <c r="X11" i="122"/>
  <c r="X12" i="122"/>
  <c r="X13" i="122"/>
  <c r="X14" i="122"/>
  <c r="X15" i="122"/>
  <c r="X17" i="122"/>
  <c r="X18" i="122"/>
  <c r="X19" i="122"/>
  <c r="X21" i="122"/>
  <c r="X22" i="122"/>
  <c r="X23" i="122"/>
  <c r="X24" i="122"/>
  <c r="X26" i="122"/>
  <c r="X27" i="122"/>
  <c r="D16" i="122"/>
  <c r="D25" i="122"/>
  <c r="D28" i="122"/>
  <c r="F28" i="122"/>
  <c r="G28" i="122"/>
  <c r="H28" i="122"/>
  <c r="I28" i="122"/>
  <c r="J28" i="122"/>
  <c r="K28" i="122"/>
  <c r="L28" i="122"/>
  <c r="M28" i="122"/>
  <c r="N28" i="122"/>
  <c r="O28" i="122"/>
  <c r="P28" i="122"/>
  <c r="Q28" i="122"/>
  <c r="R28" i="122"/>
  <c r="S28" i="122"/>
  <c r="T28" i="122"/>
  <c r="U28" i="122"/>
  <c r="V28" i="122"/>
  <c r="W28" i="122"/>
  <c r="E16" i="122"/>
  <c r="E29" i="122" s="1"/>
  <c r="F16" i="122"/>
  <c r="F29" i="122" s="1"/>
  <c r="G16" i="122"/>
  <c r="H16" i="122"/>
  <c r="H29" i="122" s="1"/>
  <c r="I16" i="122"/>
  <c r="I29" i="122"/>
  <c r="J16" i="122"/>
  <c r="K16" i="122"/>
  <c r="K29" i="122" s="1"/>
  <c r="L16" i="122"/>
  <c r="L29" i="122" s="1"/>
  <c r="M16" i="122"/>
  <c r="M29" i="122" s="1"/>
  <c r="N16" i="122"/>
  <c r="N29" i="122" s="1"/>
  <c r="O16" i="122"/>
  <c r="P16" i="122"/>
  <c r="Q16" i="122"/>
  <c r="Q29" i="122" s="1"/>
  <c r="R16" i="122"/>
  <c r="R29" i="122" s="1"/>
  <c r="S16" i="122"/>
  <c r="S29" i="122"/>
  <c r="T16" i="122"/>
  <c r="T29" i="122"/>
  <c r="U16" i="122"/>
  <c r="V16" i="122"/>
  <c r="W16" i="122"/>
  <c r="W29" i="122"/>
  <c r="F25" i="122"/>
  <c r="G25" i="122"/>
  <c r="G29" i="122" s="1"/>
  <c r="H25" i="122"/>
  <c r="I25" i="122"/>
  <c r="J25" i="122"/>
  <c r="J29" i="122" s="1"/>
  <c r="K25" i="122"/>
  <c r="L25" i="122"/>
  <c r="M25" i="122"/>
  <c r="N25" i="122"/>
  <c r="O25" i="122"/>
  <c r="O29" i="122"/>
  <c r="P25" i="122"/>
  <c r="P29" i="122"/>
  <c r="Q25" i="122"/>
  <c r="R25" i="122"/>
  <c r="S25" i="122"/>
  <c r="T25" i="122"/>
  <c r="U25" i="122"/>
  <c r="U29" i="122"/>
  <c r="V25" i="122"/>
  <c r="W25" i="122"/>
  <c r="V29" i="122"/>
  <c r="U4" i="122"/>
  <c r="H4" i="123"/>
  <c r="H4" i="133" s="1"/>
  <c r="T4" i="122"/>
  <c r="S4" i="123"/>
  <c r="S4" i="124" s="1"/>
  <c r="Q4" i="94"/>
  <c r="N4" i="123" s="1"/>
  <c r="N4" i="133" s="1"/>
  <c r="J4" i="94"/>
  <c r="G4" i="123" s="1"/>
  <c r="G4" i="124" s="1"/>
  <c r="H4" i="122"/>
  <c r="U4" i="94"/>
  <c r="R4" i="123" s="1"/>
  <c r="R4" i="124" s="1"/>
  <c r="N4" i="122"/>
  <c r="M4" i="123"/>
  <c r="M4" i="133" s="1"/>
  <c r="I4" i="94"/>
  <c r="F4" i="123" s="1"/>
  <c r="F4" i="133" s="1"/>
  <c r="Q4" i="122"/>
  <c r="L4" i="123"/>
  <c r="L4" i="124" s="1"/>
  <c r="J4" i="122"/>
  <c r="I4" i="123"/>
  <c r="I4" i="133" s="1"/>
  <c r="F4" i="94"/>
  <c r="C4" i="123" s="1"/>
  <c r="C4" i="133" s="1"/>
  <c r="D4" i="122"/>
  <c r="K4" i="123"/>
  <c r="K4" i="124" s="1"/>
  <c r="H4" i="94"/>
  <c r="E4" i="123" s="1"/>
  <c r="E4" i="124" s="1"/>
  <c r="F4" i="122"/>
  <c r="M4" i="94"/>
  <c r="J4" i="123" s="1"/>
  <c r="J4" i="133" s="1"/>
  <c r="K4" i="122"/>
  <c r="G4" i="94"/>
  <c r="D4" i="123" s="1"/>
  <c r="D4" i="124" s="1"/>
  <c r="R4" i="133"/>
  <c r="K4" i="133"/>
  <c r="F4" i="124"/>
  <c r="G4" i="133"/>
  <c r="J4" i="124"/>
  <c r="M4" i="124"/>
  <c r="N4" i="124"/>
  <c r="D4" i="133"/>
  <c r="C4" i="124"/>
  <c r="I4" i="124"/>
  <c r="E4" i="133"/>
  <c r="T4" i="133" l="1"/>
  <c r="T4" i="124"/>
  <c r="P4" i="124"/>
  <c r="P4" i="133"/>
  <c r="O4" i="133"/>
  <c r="O4" i="124"/>
  <c r="X25" i="122"/>
  <c r="F5" i="94"/>
  <c r="C5" i="123" s="1"/>
  <c r="D5" i="122"/>
  <c r="H5" i="94"/>
  <c r="E5" i="123" s="1"/>
  <c r="F5" i="122"/>
  <c r="J5" i="94"/>
  <c r="G5" i="123" s="1"/>
  <c r="H5" i="122"/>
  <c r="L5" i="94"/>
  <c r="I5" i="123" s="1"/>
  <c r="J5" i="122"/>
  <c r="N5" i="94"/>
  <c r="K5" i="123" s="1"/>
  <c r="L5" i="122"/>
  <c r="P5" i="94"/>
  <c r="M5" i="123" s="1"/>
  <c r="N5" i="122"/>
  <c r="R5" i="94"/>
  <c r="O5" i="123" s="1"/>
  <c r="P5" i="122"/>
  <c r="T5" i="94"/>
  <c r="Q5" i="123" s="1"/>
  <c r="R5" i="122"/>
  <c r="V5" i="94"/>
  <c r="S5" i="123" s="1"/>
  <c r="T5" i="122"/>
  <c r="X5" i="94"/>
  <c r="U5" i="123" s="1"/>
  <c r="V5" i="122"/>
  <c r="S4" i="133"/>
  <c r="L4" i="133"/>
  <c r="H4" i="124"/>
  <c r="X4" i="94"/>
  <c r="U4" i="123" s="1"/>
  <c r="T4" i="94"/>
  <c r="Q4" i="123" s="1"/>
  <c r="X12" i="90"/>
  <c r="X28" i="122"/>
  <c r="D29" i="122"/>
  <c r="X16" i="122"/>
  <c r="X29" i="122" s="1"/>
  <c r="Y4" i="94"/>
  <c r="V4" i="123" s="1"/>
  <c r="W4" i="122"/>
  <c r="W6" i="124"/>
  <c r="L4" i="122"/>
  <c r="M4" i="122"/>
  <c r="I4" i="122"/>
  <c r="P4" i="122"/>
  <c r="G5" i="94"/>
  <c r="D5" i="123" s="1"/>
  <c r="E5" i="122"/>
  <c r="I5" i="94"/>
  <c r="F5" i="123" s="1"/>
  <c r="G5" i="122"/>
  <c r="K5" i="94"/>
  <c r="H5" i="123" s="1"/>
  <c r="I5" i="122"/>
  <c r="M5" i="94"/>
  <c r="J5" i="123" s="1"/>
  <c r="K5" i="122"/>
  <c r="O5" i="94"/>
  <c r="L5" i="123" s="1"/>
  <c r="M5" i="122"/>
  <c r="Q5" i="94"/>
  <c r="N5" i="123" s="1"/>
  <c r="O5" i="122"/>
  <c r="S5" i="94"/>
  <c r="P5" i="123" s="1"/>
  <c r="Q5" i="122"/>
  <c r="U5" i="94"/>
  <c r="R5" i="123" s="1"/>
  <c r="S5" i="122"/>
  <c r="W5" i="94"/>
  <c r="T5" i="123" s="1"/>
  <c r="U5" i="122"/>
  <c r="Y5" i="94"/>
  <c r="V5" i="123" s="1"/>
  <c r="W5" i="122"/>
  <c r="V5" i="133" l="1"/>
  <c r="V5" i="124"/>
  <c r="T5" i="133"/>
  <c r="T5" i="124"/>
  <c r="R5" i="133"/>
  <c r="R5" i="124"/>
  <c r="P5" i="133"/>
  <c r="P5" i="124"/>
  <c r="N5" i="133"/>
  <c r="N5" i="124"/>
  <c r="L5" i="133"/>
  <c r="L5" i="124"/>
  <c r="J5" i="133"/>
  <c r="J5" i="124"/>
  <c r="H5" i="133"/>
  <c r="H5" i="124"/>
  <c r="F5" i="133"/>
  <c r="F5" i="124"/>
  <c r="D5" i="133"/>
  <c r="D5" i="124"/>
  <c r="Q4" i="124"/>
  <c r="Q4" i="133"/>
  <c r="U5" i="133"/>
  <c r="U5" i="124"/>
  <c r="S5" i="133"/>
  <c r="S5" i="124"/>
  <c r="Q5" i="133"/>
  <c r="Q5" i="124"/>
  <c r="O5" i="133"/>
  <c r="O5" i="124"/>
  <c r="M5" i="133"/>
  <c r="M5" i="124"/>
  <c r="K5" i="133"/>
  <c r="K5" i="124"/>
  <c r="I5" i="133"/>
  <c r="I5" i="124"/>
  <c r="G5" i="133"/>
  <c r="G5" i="124"/>
  <c r="E5" i="133"/>
  <c r="E5" i="124"/>
  <c r="C5" i="133"/>
  <c r="C5" i="124"/>
  <c r="V4" i="133"/>
  <c r="V4" i="124"/>
  <c r="U4" i="133"/>
  <c r="U4" i="124"/>
</calcChain>
</file>

<file path=xl/sharedStrings.xml><?xml version="1.0" encoding="utf-8"?>
<sst xmlns="http://schemas.openxmlformats.org/spreadsheetml/2006/main" count="604" uniqueCount="248">
  <si>
    <t>合　計</t>
    <rPh sb="0" eb="1">
      <t>ゴウ</t>
    </rPh>
    <rPh sb="2" eb="3">
      <t>ケイ</t>
    </rPh>
    <phoneticPr fontId="2"/>
  </si>
  <si>
    <t>資本構成</t>
    <rPh sb="0" eb="2">
      <t>シホン</t>
    </rPh>
    <rPh sb="2" eb="4">
      <t>コウセイ</t>
    </rPh>
    <phoneticPr fontId="2"/>
  </si>
  <si>
    <t>出資金額
（千円）</t>
    <rPh sb="0" eb="2">
      <t>シュッシ</t>
    </rPh>
    <rPh sb="2" eb="4">
      <t>キンガク</t>
    </rPh>
    <rPh sb="6" eb="7">
      <t>セン</t>
    </rPh>
    <rPh sb="7" eb="8">
      <t>エン</t>
    </rPh>
    <phoneticPr fontId="2"/>
  </si>
  <si>
    <t>職種</t>
    <rPh sb="0" eb="2">
      <t>ショクシュ</t>
    </rPh>
    <phoneticPr fontId="2"/>
  </si>
  <si>
    <t>日勤者</t>
    <rPh sb="0" eb="3">
      <t>ニッキンシャ</t>
    </rPh>
    <phoneticPr fontId="2"/>
  </si>
  <si>
    <t>直勤者</t>
    <rPh sb="0" eb="1">
      <t>チョク</t>
    </rPh>
    <rPh sb="1" eb="2">
      <t>キンム</t>
    </rPh>
    <rPh sb="2" eb="3">
      <t>シャ</t>
    </rPh>
    <phoneticPr fontId="2"/>
  </si>
  <si>
    <t>小　計</t>
  </si>
  <si>
    <t>総　計</t>
  </si>
  <si>
    <t>単位</t>
    <rPh sb="0" eb="2">
      <t>タンイ</t>
    </rPh>
    <phoneticPr fontId="5"/>
  </si>
  <si>
    <t>千円</t>
    <rPh sb="0" eb="2">
      <t>センエン</t>
    </rPh>
    <phoneticPr fontId="5"/>
  </si>
  <si>
    <t>人</t>
    <rPh sb="0" eb="1">
      <t>ニン</t>
    </rPh>
    <phoneticPr fontId="5"/>
  </si>
  <si>
    <t>Ⅱ．営業費用</t>
  </si>
  <si>
    <t>税引き後利益</t>
    <rPh sb="0" eb="2">
      <t>ゼイビ</t>
    </rPh>
    <rPh sb="3" eb="4">
      <t>ゴ</t>
    </rPh>
    <rPh sb="4" eb="6">
      <t>リエキ</t>
    </rPh>
    <phoneticPr fontId="7"/>
  </si>
  <si>
    <t>開業費</t>
    <rPh sb="0" eb="2">
      <t>カイギョウ</t>
    </rPh>
    <rPh sb="2" eb="3">
      <t>ヒ</t>
    </rPh>
    <phoneticPr fontId="7"/>
  </si>
  <si>
    <t>損益計算書</t>
    <rPh sb="2" eb="4">
      <t>ケイサン</t>
    </rPh>
    <rPh sb="4" eb="5">
      <t>ショ</t>
    </rPh>
    <phoneticPr fontId="7"/>
  </si>
  <si>
    <t>事業収支表</t>
    <rPh sb="0" eb="2">
      <t>ジギョウ</t>
    </rPh>
    <rPh sb="2" eb="4">
      <t>シュウシ</t>
    </rPh>
    <rPh sb="4" eb="5">
      <t>ヒョウ</t>
    </rPh>
    <phoneticPr fontId="7"/>
  </si>
  <si>
    <t>キャッシュフロー計算書</t>
    <rPh sb="8" eb="11">
      <t>ケイサンショ</t>
    </rPh>
    <phoneticPr fontId="7"/>
  </si>
  <si>
    <t>Ⅴ．累積ｷｬｯｼｭﾌﾛｰ</t>
    <rPh sb="2" eb="4">
      <t>ルイセキ</t>
    </rPh>
    <phoneticPr fontId="7"/>
  </si>
  <si>
    <t>出資(資本金)等</t>
    <rPh sb="3" eb="6">
      <t>シホンキン</t>
    </rPh>
    <rPh sb="7" eb="8">
      <t>ナド</t>
    </rPh>
    <phoneticPr fontId="7"/>
  </si>
  <si>
    <t>（排ガス処理設備）
バグフィルタろ布交換</t>
    <rPh sb="1" eb="2">
      <t>ハイ</t>
    </rPh>
    <rPh sb="4" eb="6">
      <t>ショリ</t>
    </rPh>
    <rPh sb="6" eb="8">
      <t>セツビ</t>
    </rPh>
    <rPh sb="17" eb="18">
      <t>フ</t>
    </rPh>
    <rPh sb="18" eb="20">
      <t>コウカン</t>
    </rPh>
    <phoneticPr fontId="2"/>
  </si>
  <si>
    <t>（受入供給設備）
ごみクレーンバケット交換</t>
    <rPh sb="1" eb="3">
      <t>ウケイレ</t>
    </rPh>
    <rPh sb="3" eb="5">
      <t>キョウキュウ</t>
    </rPh>
    <rPh sb="5" eb="7">
      <t>セツビ</t>
    </rPh>
    <rPh sb="19" eb="21">
      <t>コウカン</t>
    </rPh>
    <phoneticPr fontId="2"/>
  </si>
  <si>
    <t>3年</t>
    <rPh sb="1" eb="2">
      <t>ネン</t>
    </rPh>
    <phoneticPr fontId="6"/>
  </si>
  <si>
    <t>人数（人）及び給与</t>
    <rPh sb="0" eb="2">
      <t>ニンズウ</t>
    </rPh>
    <rPh sb="3" eb="4">
      <t>ニン</t>
    </rPh>
    <rPh sb="5" eb="6">
      <t>オヨ</t>
    </rPh>
    <rPh sb="7" eb="9">
      <t>キュウヨ</t>
    </rPh>
    <phoneticPr fontId="5"/>
  </si>
  <si>
    <t>人件費</t>
    <phoneticPr fontId="7"/>
  </si>
  <si>
    <t>その他費用</t>
    <phoneticPr fontId="7"/>
  </si>
  <si>
    <t>合計</t>
    <rPh sb="0" eb="1">
      <t>ゴウ</t>
    </rPh>
    <rPh sb="1" eb="2">
      <t>ケイ</t>
    </rPh>
    <phoneticPr fontId="2"/>
  </si>
  <si>
    <t>年間ごみ処理量</t>
    <rPh sb="0" eb="2">
      <t>ネンカン</t>
    </rPh>
    <rPh sb="4" eb="6">
      <t>ショリ</t>
    </rPh>
    <rPh sb="6" eb="7">
      <t>リョウ</t>
    </rPh>
    <phoneticPr fontId="5"/>
  </si>
  <si>
    <t>燃焼ガス冷却設備</t>
    <rPh sb="0" eb="2">
      <t>ネンショウ</t>
    </rPh>
    <rPh sb="4" eb="6">
      <t>レイキャク</t>
    </rPh>
    <rPh sb="6" eb="8">
      <t>セツビ</t>
    </rPh>
    <phoneticPr fontId="2"/>
  </si>
  <si>
    <t>運転経費</t>
    <rPh sb="0" eb="2">
      <t>ウンテン</t>
    </rPh>
    <rPh sb="2" eb="4">
      <t>ケイヒ</t>
    </rPh>
    <phoneticPr fontId="5"/>
  </si>
  <si>
    <t>維持管理費</t>
    <rPh sb="0" eb="2">
      <t>イジ</t>
    </rPh>
    <rPh sb="2" eb="5">
      <t>カンリヒ</t>
    </rPh>
    <phoneticPr fontId="5"/>
  </si>
  <si>
    <t>人件費</t>
    <rPh sb="0" eb="3">
      <t>ジンケンヒ</t>
    </rPh>
    <phoneticPr fontId="2"/>
  </si>
  <si>
    <t>その他経費</t>
    <rPh sb="2" eb="3">
      <t>タ</t>
    </rPh>
    <rPh sb="3" eb="5">
      <t>ケイヒ</t>
    </rPh>
    <phoneticPr fontId="2"/>
  </si>
  <si>
    <t>項　　　目</t>
    <phoneticPr fontId="5"/>
  </si>
  <si>
    <t>運営期間
合計</t>
    <rPh sb="0" eb="2">
      <t>ウンエイ</t>
    </rPh>
    <rPh sb="2" eb="4">
      <t>キカン</t>
    </rPh>
    <rPh sb="5" eb="7">
      <t>ゴウケイ</t>
    </rPh>
    <phoneticPr fontId="2"/>
  </si>
  <si>
    <t>（単位：円）</t>
    <rPh sb="1" eb="3">
      <t>タンイ</t>
    </rPh>
    <rPh sb="4" eb="5">
      <t>エン</t>
    </rPh>
    <phoneticPr fontId="2"/>
  </si>
  <si>
    <t>　　　　　　　　年度
　　　費目</t>
    <rPh sb="8" eb="10">
      <t>ネンド</t>
    </rPh>
    <rPh sb="14" eb="16">
      <t>ヒモク</t>
    </rPh>
    <phoneticPr fontId="2"/>
  </si>
  <si>
    <t>役割</t>
    <rPh sb="0" eb="2">
      <t>ヤクワリ</t>
    </rPh>
    <phoneticPr fontId="2"/>
  </si>
  <si>
    <t>備考</t>
    <rPh sb="0" eb="2">
      <t>ビコウ</t>
    </rPh>
    <phoneticPr fontId="2"/>
  </si>
  <si>
    <t>金額</t>
    <rPh sb="0" eb="2">
      <t>キンガク</t>
    </rPh>
    <phoneticPr fontId="5"/>
  </si>
  <si>
    <t>量及び金額</t>
    <rPh sb="0" eb="1">
      <t>リョウ</t>
    </rPh>
    <rPh sb="1" eb="2">
      <t>オヨ</t>
    </rPh>
    <rPh sb="3" eb="5">
      <t>キンガク</t>
    </rPh>
    <phoneticPr fontId="5"/>
  </si>
  <si>
    <t>（量）</t>
    <rPh sb="1" eb="2">
      <t>リョウ</t>
    </rPh>
    <phoneticPr fontId="5"/>
  </si>
  <si>
    <t>合計</t>
    <rPh sb="0" eb="1">
      <t>ゴウ</t>
    </rPh>
    <rPh sb="1" eb="2">
      <t>ケイ</t>
    </rPh>
    <phoneticPr fontId="5"/>
  </si>
  <si>
    <t>合計金額</t>
    <rPh sb="0" eb="1">
      <t>ゴウ</t>
    </rPh>
    <rPh sb="1" eb="2">
      <t>ケイ</t>
    </rPh>
    <rPh sb="2" eb="4">
      <t>キンガク</t>
    </rPh>
    <phoneticPr fontId="5"/>
  </si>
  <si>
    <t>(単価)</t>
    <rPh sb="1" eb="3">
      <t>タンカ</t>
    </rPh>
    <phoneticPr fontId="5"/>
  </si>
  <si>
    <t>合　計</t>
    <rPh sb="0" eb="1">
      <t>ゴウ</t>
    </rPh>
    <phoneticPr fontId="2"/>
  </si>
  <si>
    <t>項目</t>
    <rPh sb="0" eb="2">
      <t>コウモク</t>
    </rPh>
    <phoneticPr fontId="2"/>
  </si>
  <si>
    <t>頻度</t>
    <phoneticPr fontId="5"/>
  </si>
  <si>
    <t>・</t>
  </si>
  <si>
    <t>（受入供給設備）
ごみｸﾚｰﾝﾌﾞﾚｰｷﾊﾟｯﾄﾞ交換</t>
    <rPh sb="1" eb="3">
      <t>ウケイレ</t>
    </rPh>
    <rPh sb="3" eb="5">
      <t>キョウキュウ</t>
    </rPh>
    <rPh sb="5" eb="7">
      <t>セツビ</t>
    </rPh>
    <rPh sb="25" eb="27">
      <t>コウカン</t>
    </rPh>
    <phoneticPr fontId="2"/>
  </si>
  <si>
    <t>5年</t>
    <rPh sb="1" eb="2">
      <t>ネン</t>
    </rPh>
    <phoneticPr fontId="6"/>
  </si>
  <si>
    <t>受入供給設備</t>
    <rPh sb="0" eb="2">
      <t>ウケイレ</t>
    </rPh>
    <rPh sb="2" eb="4">
      <t>キョウキュウ</t>
    </rPh>
    <rPh sb="4" eb="6">
      <t>セツビ</t>
    </rPh>
    <phoneticPr fontId="2"/>
  </si>
  <si>
    <t>(受入供給設備）
ごみｸﾚｰﾝ</t>
    <rPh sb="1" eb="3">
      <t>ウケイレ</t>
    </rPh>
    <rPh sb="3" eb="5">
      <t>キョウキュウ</t>
    </rPh>
    <rPh sb="5" eb="7">
      <t>セツビ</t>
    </rPh>
    <phoneticPr fontId="2"/>
  </si>
  <si>
    <t>－</t>
    <phoneticPr fontId="2"/>
  </si>
  <si>
    <t>法定2年</t>
    <rPh sb="0" eb="2">
      <t>ホウテイ</t>
    </rPh>
    <rPh sb="3" eb="4">
      <t>ネン</t>
    </rPh>
    <phoneticPr fontId="2"/>
  </si>
  <si>
    <t>(受入供給設備）
ごみ計量機</t>
    <rPh sb="1" eb="3">
      <t>ウケイレ</t>
    </rPh>
    <rPh sb="3" eb="5">
      <t>キョウキュウ</t>
    </rPh>
    <rPh sb="5" eb="7">
      <t>セツビ</t>
    </rPh>
    <rPh sb="11" eb="13">
      <t>ケイリョウ</t>
    </rPh>
    <rPh sb="13" eb="14">
      <t>キ</t>
    </rPh>
    <phoneticPr fontId="2"/>
  </si>
  <si>
    <t>燃焼設備</t>
    <rPh sb="0" eb="2">
      <t>ネンショウ</t>
    </rPh>
    <rPh sb="2" eb="4">
      <t>セツビ</t>
    </rPh>
    <phoneticPr fontId="2"/>
  </si>
  <si>
    <t>(燃焼ガス冷却設備)
ボイラ</t>
    <rPh sb="1" eb="3">
      <t>ネンショウ</t>
    </rPh>
    <rPh sb="5" eb="7">
      <t>レイキャク</t>
    </rPh>
    <rPh sb="7" eb="9">
      <t>セツビ</t>
    </rPh>
    <phoneticPr fontId="2"/>
  </si>
  <si>
    <t>排ガス処理設備</t>
    <rPh sb="0" eb="1">
      <t>ハイ</t>
    </rPh>
    <rPh sb="3" eb="5">
      <t>ショリ</t>
    </rPh>
    <rPh sb="5" eb="7">
      <t>セツビ</t>
    </rPh>
    <phoneticPr fontId="2"/>
  </si>
  <si>
    <t>給与年単価
（福利厚生費含む）</t>
    <rPh sb="0" eb="2">
      <t>キュウヨ</t>
    </rPh>
    <rPh sb="2" eb="3">
      <t>ネン</t>
    </rPh>
    <rPh sb="3" eb="5">
      <t>タンカ</t>
    </rPh>
    <rPh sb="7" eb="12">
      <t>フクリコウセイヒ</t>
    </rPh>
    <rPh sb="12" eb="13">
      <t>フク</t>
    </rPh>
    <phoneticPr fontId="2"/>
  </si>
  <si>
    <t>項目</t>
    <rPh sb="0" eb="2">
      <t>コウモク</t>
    </rPh>
    <phoneticPr fontId="5"/>
  </si>
  <si>
    <t>t</t>
    <phoneticPr fontId="5"/>
  </si>
  <si>
    <t>維持管理費</t>
    <rPh sb="0" eb="2">
      <t>イジ</t>
    </rPh>
    <rPh sb="2" eb="4">
      <t>カンリ</t>
    </rPh>
    <phoneticPr fontId="7"/>
  </si>
  <si>
    <t>Ⅰ．営業活動によるｷｬｯｼｭﾌﾛｰ</t>
    <phoneticPr fontId="7"/>
  </si>
  <si>
    <t>Ⅱ．投資活動によるｷｬｯｼｭﾌﾛｰ</t>
    <phoneticPr fontId="7"/>
  </si>
  <si>
    <t>設備投資</t>
    <phoneticPr fontId="7"/>
  </si>
  <si>
    <t>Ⅲ．財務活動によるｷｬｯｼｭﾌﾛｰ</t>
    <phoneticPr fontId="7"/>
  </si>
  <si>
    <t>短期借入金</t>
    <phoneticPr fontId="7"/>
  </si>
  <si>
    <t>短期借入金返済</t>
    <phoneticPr fontId="7"/>
  </si>
  <si>
    <r>
      <t>長期借入金</t>
    </r>
    <r>
      <rPr>
        <i/>
        <sz val="11"/>
        <color indexed="10"/>
        <rFont val="ＭＳ 明朝"/>
        <family val="1"/>
        <charset val="128"/>
      </rPr>
      <t/>
    </r>
    <phoneticPr fontId="7"/>
  </si>
  <si>
    <r>
      <t>長期借入金返済</t>
    </r>
    <r>
      <rPr>
        <i/>
        <sz val="11"/>
        <color indexed="10"/>
        <rFont val="ＭＳ 明朝"/>
        <family val="1"/>
        <charset val="128"/>
      </rPr>
      <t/>
    </r>
    <phoneticPr fontId="7"/>
  </si>
  <si>
    <t>Ⅳ．正味のｷｬｯｼｭﾌﾛｰ</t>
    <phoneticPr fontId="7"/>
  </si>
  <si>
    <t>説明欄</t>
    <rPh sb="0" eb="2">
      <t>セツメイ</t>
    </rPh>
    <rPh sb="2" eb="3">
      <t>ラン</t>
    </rPh>
    <phoneticPr fontId="7"/>
  </si>
  <si>
    <t>運転経費</t>
    <phoneticPr fontId="7"/>
  </si>
  <si>
    <t>出資企業</t>
    <rPh sb="0" eb="2">
      <t>シュッシ</t>
    </rPh>
    <rPh sb="2" eb="4">
      <t>キギョウ</t>
    </rPh>
    <phoneticPr fontId="2"/>
  </si>
  <si>
    <t>－</t>
    <phoneticPr fontId="2"/>
  </si>
  <si>
    <r>
      <t>5</t>
    </r>
    <r>
      <rPr>
        <sz val="11"/>
        <rFont val="ＭＳ 明朝"/>
        <family val="1"/>
        <charset val="128"/>
      </rPr>
      <t>年</t>
    </r>
    <rPh sb="1" eb="2">
      <t>ネン</t>
    </rPh>
    <phoneticPr fontId="6"/>
  </si>
  <si>
    <t>小　計</t>
    <rPh sb="0" eb="1">
      <t>ショウ</t>
    </rPh>
    <rPh sb="2" eb="3">
      <t>ケイ</t>
    </rPh>
    <phoneticPr fontId="2"/>
  </si>
  <si>
    <t>その他</t>
    <rPh sb="2" eb="3">
      <t>タ</t>
    </rPh>
    <phoneticPr fontId="2"/>
  </si>
  <si>
    <t>項　目</t>
    <rPh sb="0" eb="3">
      <t>コウモク</t>
    </rPh>
    <phoneticPr fontId="2"/>
  </si>
  <si>
    <t>総　計</t>
    <rPh sb="0" eb="1">
      <t>ソウケイ</t>
    </rPh>
    <rPh sb="2" eb="3">
      <t>ケイ</t>
    </rPh>
    <phoneticPr fontId="2"/>
  </si>
  <si>
    <t>（単位：円（消費税抜き））</t>
    <rPh sb="1" eb="3">
      <t>タンイ</t>
    </rPh>
    <rPh sb="4" eb="5">
      <t>エン</t>
    </rPh>
    <rPh sb="6" eb="8">
      <t>ショウヒ</t>
    </rPh>
    <rPh sb="8" eb="9">
      <t>ゼイ</t>
    </rPh>
    <rPh sb="9" eb="10">
      <t>ヌ</t>
    </rPh>
    <phoneticPr fontId="2"/>
  </si>
  <si>
    <t>（単位：千円（消費税抜き））</t>
    <rPh sb="1" eb="3">
      <t>タンイ</t>
    </rPh>
    <rPh sb="4" eb="5">
      <t>セン</t>
    </rPh>
    <rPh sb="5" eb="6">
      <t>エン</t>
    </rPh>
    <rPh sb="7" eb="9">
      <t>ショウヒ</t>
    </rPh>
    <rPh sb="9" eb="10">
      <t>ゼイ</t>
    </rPh>
    <rPh sb="10" eb="11">
      <t>ヌ</t>
    </rPh>
    <phoneticPr fontId="2"/>
  </si>
  <si>
    <t>変動費単価（円／ｔ）</t>
    <rPh sb="0" eb="2">
      <t>ヘンドウ</t>
    </rPh>
    <rPh sb="2" eb="3">
      <t>ヒ</t>
    </rPh>
    <rPh sb="3" eb="5">
      <t>タンカ</t>
    </rPh>
    <rPh sb="6" eb="7">
      <t>エン</t>
    </rPh>
    <phoneticPr fontId="2"/>
  </si>
  <si>
    <t>No.</t>
    <phoneticPr fontId="2"/>
  </si>
  <si>
    <t>合計</t>
    <rPh sb="0" eb="2">
      <t>ゴウケイ</t>
    </rPh>
    <phoneticPr fontId="5"/>
  </si>
  <si>
    <t>運営固定費</t>
    <rPh sb="0" eb="2">
      <t>ウンエイ</t>
    </rPh>
    <rPh sb="2" eb="4">
      <t>コテイ</t>
    </rPh>
    <rPh sb="4" eb="5">
      <t>ヒ</t>
    </rPh>
    <phoneticPr fontId="2"/>
  </si>
  <si>
    <t>運営変動費計</t>
    <rPh sb="0" eb="2">
      <t>ウンエイ</t>
    </rPh>
    <rPh sb="2" eb="4">
      <t>ヘンドウ</t>
    </rPh>
    <rPh sb="4" eb="5">
      <t>ヒ</t>
    </rPh>
    <rPh sb="5" eb="6">
      <t>ケイ</t>
    </rPh>
    <phoneticPr fontId="2"/>
  </si>
  <si>
    <t>（変動費単価）</t>
    <rPh sb="1" eb="3">
      <t>ヘンドウ</t>
    </rPh>
    <rPh sb="3" eb="4">
      <t>ヒ</t>
    </rPh>
    <rPh sb="4" eb="6">
      <t>タンカ</t>
    </rPh>
    <phoneticPr fontId="2"/>
  </si>
  <si>
    <t>運営費</t>
    <rPh sb="0" eb="2">
      <t>ウンエイ</t>
    </rPh>
    <rPh sb="2" eb="3">
      <t>ヒ</t>
    </rPh>
    <phoneticPr fontId="7"/>
  </si>
  <si>
    <t>運営固定費</t>
    <rPh sb="0" eb="2">
      <t>ウンエイ</t>
    </rPh>
    <phoneticPr fontId="7"/>
  </si>
  <si>
    <t>運営変動費</t>
    <rPh sb="0" eb="2">
      <t>ウンエイ</t>
    </rPh>
    <phoneticPr fontId="7"/>
  </si>
  <si>
    <t>内、積立金・準備金等</t>
    <rPh sb="0" eb="1">
      <t>ウチ</t>
    </rPh>
    <rPh sb="2" eb="5">
      <t>ツミタテキン</t>
    </rPh>
    <rPh sb="6" eb="9">
      <t>ジュンビキン</t>
    </rPh>
    <rPh sb="9" eb="10">
      <t>トウ</t>
    </rPh>
    <phoneticPr fontId="7"/>
  </si>
  <si>
    <t>（単位：千円）</t>
    <rPh sb="1" eb="3">
      <t>タンイ</t>
    </rPh>
    <rPh sb="4" eb="5">
      <t>セン</t>
    </rPh>
    <rPh sb="5" eb="6">
      <t>エン</t>
    </rPh>
    <phoneticPr fontId="2"/>
  </si>
  <si>
    <t>運営固定費計</t>
    <rPh sb="0" eb="2">
      <t>ウンエイ</t>
    </rPh>
    <rPh sb="2" eb="5">
      <t>コテイヒ</t>
    </rPh>
    <rPh sb="5" eb="6">
      <t>ケイ</t>
    </rPh>
    <phoneticPr fontId="2"/>
  </si>
  <si>
    <t>※1　企業名は記載しないこと。</t>
    <rPh sb="3" eb="5">
      <t>キギョウ</t>
    </rPh>
    <rPh sb="5" eb="6">
      <t>メイ</t>
    </rPh>
    <rPh sb="7" eb="9">
      <t>キサイ</t>
    </rPh>
    <phoneticPr fontId="2"/>
  </si>
  <si>
    <t>※2　SPC設立資本金については開業費には含めないこと。</t>
    <rPh sb="6" eb="8">
      <t>セツリツ</t>
    </rPh>
    <rPh sb="8" eb="11">
      <t>シホンキン</t>
    </rPh>
    <rPh sb="16" eb="18">
      <t>カイギョウ</t>
    </rPh>
    <rPh sb="18" eb="19">
      <t>ヒ</t>
    </rPh>
    <rPh sb="21" eb="22">
      <t>フク</t>
    </rPh>
    <phoneticPr fontId="2"/>
  </si>
  <si>
    <t>開業費償却費</t>
    <rPh sb="0" eb="2">
      <t>カイギョウ</t>
    </rPh>
    <rPh sb="2" eb="3">
      <t>ヒ</t>
    </rPh>
    <phoneticPr fontId="7"/>
  </si>
  <si>
    <t>　　　　　　　　年度
　項目</t>
    <rPh sb="12" eb="14">
      <t>コウモク</t>
    </rPh>
    <phoneticPr fontId="7"/>
  </si>
  <si>
    <t>１．機械設備工事</t>
    <rPh sb="2" eb="4">
      <t>キカイ</t>
    </rPh>
    <rPh sb="4" eb="6">
      <t>セツビ</t>
    </rPh>
    <rPh sb="6" eb="8">
      <t>コウジ</t>
    </rPh>
    <phoneticPr fontId="2"/>
  </si>
  <si>
    <t>運営業務委託費計</t>
    <rPh sb="0" eb="2">
      <t>ウンエイ</t>
    </rPh>
    <rPh sb="2" eb="4">
      <t>ギョウム</t>
    </rPh>
    <rPh sb="4" eb="6">
      <t>イタク</t>
    </rPh>
    <rPh sb="6" eb="7">
      <t>ヒ</t>
    </rPh>
    <rPh sb="7" eb="8">
      <t>ケイ</t>
    </rPh>
    <phoneticPr fontId="2"/>
  </si>
  <si>
    <t>量、単価及び金額</t>
    <rPh sb="0" eb="1">
      <t>リョウ</t>
    </rPh>
    <rPh sb="2" eb="4">
      <t>タンカ</t>
    </rPh>
    <rPh sb="4" eb="5">
      <t>オヨ</t>
    </rPh>
    <rPh sb="6" eb="8">
      <t>キンガク</t>
    </rPh>
    <phoneticPr fontId="5"/>
  </si>
  <si>
    <t>事業費</t>
    <rPh sb="0" eb="3">
      <t>ジギョウヒ</t>
    </rPh>
    <phoneticPr fontId="2"/>
  </si>
  <si>
    <t>運営業務委託費</t>
    <rPh sb="0" eb="2">
      <t>ウンエイ</t>
    </rPh>
    <rPh sb="2" eb="4">
      <t>ギョウム</t>
    </rPh>
    <rPh sb="4" eb="6">
      <t>イタク</t>
    </rPh>
    <rPh sb="6" eb="7">
      <t>ヒ</t>
    </rPh>
    <phoneticPr fontId="2"/>
  </si>
  <si>
    <t>区                分</t>
  </si>
  <si>
    <t>(1) 受入供給設備</t>
  </si>
  <si>
    <t>株式保有
割合
（％）</t>
    <rPh sb="0" eb="2">
      <t>カブシキ</t>
    </rPh>
    <rPh sb="2" eb="4">
      <t>ホユウ</t>
    </rPh>
    <rPh sb="5" eb="7">
      <t>ワリアイ</t>
    </rPh>
    <phoneticPr fontId="5"/>
  </si>
  <si>
    <t>株式保有割合は
50%を超えること。</t>
    <rPh sb="0" eb="2">
      <t>カブシキ</t>
    </rPh>
    <rPh sb="2" eb="4">
      <t>ホユウ</t>
    </rPh>
    <rPh sb="4" eb="6">
      <t>ワリアイ</t>
    </rPh>
    <rPh sb="12" eb="13">
      <t>コ</t>
    </rPh>
    <phoneticPr fontId="2"/>
  </si>
  <si>
    <t>（年間処理対象物量(t)）</t>
    <rPh sb="1" eb="3">
      <t>ネンカン</t>
    </rPh>
    <rPh sb="3" eb="5">
      <t>ショリ</t>
    </rPh>
    <rPh sb="5" eb="8">
      <t>タイショウブツ</t>
    </rPh>
    <rPh sb="8" eb="9">
      <t>リョウ</t>
    </rPh>
    <phoneticPr fontId="2"/>
  </si>
  <si>
    <t>保守管理費（法定点検・定期点検等）</t>
    <rPh sb="0" eb="2">
      <t>ホシュ</t>
    </rPh>
    <rPh sb="2" eb="5">
      <t>カンリヒ</t>
    </rPh>
    <rPh sb="6" eb="8">
      <t>ホウテイ</t>
    </rPh>
    <rPh sb="8" eb="10">
      <t>テンケン</t>
    </rPh>
    <rPh sb="11" eb="13">
      <t>テイキ</t>
    </rPh>
    <rPh sb="13" eb="15">
      <t>テンケン</t>
    </rPh>
    <rPh sb="15" eb="16">
      <t>トウ</t>
    </rPh>
    <phoneticPr fontId="2"/>
  </si>
  <si>
    <t>修繕工事費（補修・更新）</t>
    <rPh sb="0" eb="2">
      <t>シュウゼン</t>
    </rPh>
    <rPh sb="2" eb="4">
      <t>コウジ</t>
    </rPh>
    <rPh sb="4" eb="5">
      <t>ヒ</t>
    </rPh>
    <rPh sb="6" eb="8">
      <t>ホシュウ</t>
    </rPh>
    <rPh sb="9" eb="11">
      <t>コウシン</t>
    </rPh>
    <phoneticPr fontId="2"/>
  </si>
  <si>
    <t>②運営固定費</t>
    <rPh sb="1" eb="3">
      <t>ウンエイ</t>
    </rPh>
    <rPh sb="3" eb="6">
      <t>コテイヒ</t>
    </rPh>
    <phoneticPr fontId="2"/>
  </si>
  <si>
    <t>③運営変動費</t>
    <rPh sb="1" eb="3">
      <t>ウンエイ</t>
    </rPh>
    <rPh sb="3" eb="5">
      <t>ヘンドウ</t>
    </rPh>
    <rPh sb="5" eb="6">
      <t>ヒ</t>
    </rPh>
    <phoneticPr fontId="2"/>
  </si>
  <si>
    <t>④運営業務委託費
（②＋③）</t>
    <rPh sb="1" eb="3">
      <t>ウンエイ</t>
    </rPh>
    <rPh sb="3" eb="5">
      <t>ギョウム</t>
    </rPh>
    <rPh sb="5" eb="7">
      <t>イタク</t>
    </rPh>
    <rPh sb="7" eb="8">
      <t>ヒ</t>
    </rPh>
    <phoneticPr fontId="2"/>
  </si>
  <si>
    <t>事業費（①＋④）</t>
    <rPh sb="0" eb="3">
      <t>ジギョウヒ</t>
    </rPh>
    <phoneticPr fontId="2"/>
  </si>
  <si>
    <t>全体計画</t>
    <rPh sb="0" eb="2">
      <t>ゼンタイ</t>
    </rPh>
    <rPh sb="2" eb="4">
      <t>ケイカク</t>
    </rPh>
    <phoneticPr fontId="25"/>
  </si>
  <si>
    <t>内外合計</t>
    <rPh sb="0" eb="2">
      <t>ナイガイ</t>
    </rPh>
    <rPh sb="2" eb="4">
      <t>ゴウケイ</t>
    </rPh>
    <phoneticPr fontId="25"/>
  </si>
  <si>
    <t>交付金対象内</t>
    <rPh sb="0" eb="3">
      <t>コウフキン</t>
    </rPh>
    <rPh sb="3" eb="6">
      <t>タイショウナイ</t>
    </rPh>
    <phoneticPr fontId="25"/>
  </si>
  <si>
    <t>交付金対象外</t>
    <rPh sb="0" eb="3">
      <t>コウフキン</t>
    </rPh>
    <rPh sb="3" eb="6">
      <t>タイショウガイ</t>
    </rPh>
    <phoneticPr fontId="25"/>
  </si>
  <si>
    <t>交付率1/2</t>
    <rPh sb="0" eb="3">
      <t>コウフリツ</t>
    </rPh>
    <phoneticPr fontId="2"/>
  </si>
  <si>
    <t>交付率1/3</t>
    <rPh sb="0" eb="3">
      <t>コウフリツ</t>
    </rPh>
    <phoneticPr fontId="2"/>
  </si>
  <si>
    <t>　(1．機械設備工事　計）</t>
    <rPh sb="4" eb="6">
      <t>キカイ</t>
    </rPh>
    <rPh sb="6" eb="8">
      <t>セツビ</t>
    </rPh>
    <rPh sb="8" eb="10">
      <t>コウジ</t>
    </rPh>
    <rPh sb="11" eb="12">
      <t>ケイ</t>
    </rPh>
    <phoneticPr fontId="2"/>
  </si>
  <si>
    <t>2．土木建築工事</t>
    <rPh sb="2" eb="4">
      <t>ドボク</t>
    </rPh>
    <rPh sb="4" eb="6">
      <t>ケンチク</t>
    </rPh>
    <rPh sb="6" eb="8">
      <t>コウジ</t>
    </rPh>
    <phoneticPr fontId="2"/>
  </si>
  <si>
    <t>(1) 建築工事</t>
    <rPh sb="4" eb="6">
      <t>ケンチク</t>
    </rPh>
    <phoneticPr fontId="27"/>
  </si>
  <si>
    <t>(2) 土木工事及び外構工事</t>
    <rPh sb="4" eb="6">
      <t>ドボク</t>
    </rPh>
    <rPh sb="6" eb="8">
      <t>コウジ</t>
    </rPh>
    <rPh sb="8" eb="9">
      <t>オヨ</t>
    </rPh>
    <rPh sb="10" eb="12">
      <t>ガイコウ</t>
    </rPh>
    <rPh sb="12" eb="14">
      <t>コウジ</t>
    </rPh>
    <phoneticPr fontId="27"/>
  </si>
  <si>
    <t>(3) 建築機械設備工事</t>
    <rPh sb="6" eb="8">
      <t>キカイ</t>
    </rPh>
    <phoneticPr fontId="27"/>
  </si>
  <si>
    <t>(4) 建築電気設備工事</t>
    <phoneticPr fontId="27"/>
  </si>
  <si>
    <t>　　(2．土木建築工事　計）</t>
    <rPh sb="5" eb="7">
      <t>ドボク</t>
    </rPh>
    <rPh sb="7" eb="9">
      <t>ケンチク</t>
    </rPh>
    <rPh sb="9" eb="11">
      <t>コウジ</t>
    </rPh>
    <rPh sb="12" eb="13">
      <t>ケイ</t>
    </rPh>
    <phoneticPr fontId="2"/>
  </si>
  <si>
    <t xml:space="preserve">※1　交付金対象内外は、循環型社会形成推進交付金交付要綱・交付取扱要領に従うものとする。
※2　一円未満は切り捨てること。ただし、表示は千円単位とする。（したがって、小数点第三位まで入力し、表示は小数点第一位を四捨五入すること。）
※3　物価変動を除いた金額を記入すること。
</t>
    <rPh sb="3" eb="6">
      <t>コウフキン</t>
    </rPh>
    <rPh sb="6" eb="8">
      <t>タイショウ</t>
    </rPh>
    <rPh sb="8" eb="9">
      <t>ナイ</t>
    </rPh>
    <rPh sb="9" eb="10">
      <t>ガイ</t>
    </rPh>
    <phoneticPr fontId="2"/>
  </si>
  <si>
    <t>SPC関連資料（SPCの資本概要）</t>
    <rPh sb="3" eb="5">
      <t>カンレン</t>
    </rPh>
    <rPh sb="5" eb="7">
      <t>シリョウ</t>
    </rPh>
    <rPh sb="12" eb="14">
      <t>シホン</t>
    </rPh>
    <rPh sb="14" eb="16">
      <t>ガイヨウ</t>
    </rPh>
    <phoneticPr fontId="5"/>
  </si>
  <si>
    <t>SPC関連資料（開業費(運営固定費））</t>
    <rPh sb="3" eb="5">
      <t>カンレン</t>
    </rPh>
    <rPh sb="5" eb="7">
      <t>シリョウ</t>
    </rPh>
    <rPh sb="8" eb="10">
      <t>カイギョウ</t>
    </rPh>
    <rPh sb="10" eb="11">
      <t>ヒ</t>
    </rPh>
    <rPh sb="12" eb="14">
      <t>ウンエイ</t>
    </rPh>
    <rPh sb="14" eb="16">
      <t>コテイ</t>
    </rPh>
    <rPh sb="16" eb="17">
      <t>ヒ</t>
    </rPh>
    <phoneticPr fontId="2"/>
  </si>
  <si>
    <t>金額（事業期間内）</t>
    <rPh sb="0" eb="2">
      <t>キンガク</t>
    </rPh>
    <rPh sb="3" eb="5">
      <t>ジギョウ</t>
    </rPh>
    <rPh sb="5" eb="7">
      <t>キカン</t>
    </rPh>
    <rPh sb="7" eb="8">
      <t>ナイ</t>
    </rPh>
    <phoneticPr fontId="5"/>
  </si>
  <si>
    <t>小計</t>
    <rPh sb="0" eb="2">
      <t>ショウケイ</t>
    </rPh>
    <phoneticPr fontId="5"/>
  </si>
  <si>
    <t>金額（事業期間外）</t>
    <rPh sb="0" eb="2">
      <t>キンガク</t>
    </rPh>
    <rPh sb="3" eb="5">
      <t>ジギョウ</t>
    </rPh>
    <rPh sb="5" eb="7">
      <t>キカン</t>
    </rPh>
    <rPh sb="7" eb="8">
      <t>ガイ</t>
    </rPh>
    <phoneticPr fontId="5"/>
  </si>
  <si>
    <t>SPC関連費用（事業収支表）</t>
    <rPh sb="3" eb="5">
      <t>カンレン</t>
    </rPh>
    <rPh sb="5" eb="7">
      <t>ヒヨウ</t>
    </rPh>
    <rPh sb="8" eb="10">
      <t>ジギョウ</t>
    </rPh>
    <rPh sb="10" eb="12">
      <t>シュウシ</t>
    </rPh>
    <rPh sb="12" eb="13">
      <t>ヒョウ</t>
    </rPh>
    <phoneticPr fontId="7"/>
  </si>
  <si>
    <t>運営変動費</t>
    <rPh sb="0" eb="2">
      <t>ウンエイ</t>
    </rPh>
    <rPh sb="2" eb="4">
      <t>ヘンドウ</t>
    </rPh>
    <rPh sb="4" eb="5">
      <t>ヒ</t>
    </rPh>
    <phoneticPr fontId="2"/>
  </si>
  <si>
    <t>（単位：千円（税抜）</t>
    <rPh sb="1" eb="3">
      <t>タンイ</t>
    </rPh>
    <rPh sb="4" eb="6">
      <t>センエン</t>
    </rPh>
    <rPh sb="7" eb="9">
      <t>ゼイヌキ</t>
    </rPh>
    <phoneticPr fontId="2"/>
  </si>
  <si>
    <t>(2) 不燃ごみ及び粗大ごみ
　　破砕・選別・貯留・搬出設備</t>
    <rPh sb="4" eb="6">
      <t>フネン</t>
    </rPh>
    <rPh sb="8" eb="9">
      <t>オヨ</t>
    </rPh>
    <rPh sb="10" eb="12">
      <t>ソダイ</t>
    </rPh>
    <rPh sb="17" eb="19">
      <t>ハサイ</t>
    </rPh>
    <rPh sb="20" eb="22">
      <t>センベツ</t>
    </rPh>
    <rPh sb="23" eb="25">
      <t>チョリュウ</t>
    </rPh>
    <rPh sb="26" eb="28">
      <t>ハンシュツ</t>
    </rPh>
    <phoneticPr fontId="2"/>
  </si>
  <si>
    <t>(3) 燃焼設備</t>
    <phoneticPr fontId="27"/>
  </si>
  <si>
    <t>(4) 燃焼ガス冷却設備</t>
    <phoneticPr fontId="2"/>
  </si>
  <si>
    <t>(5) 排ガス処理設備</t>
    <phoneticPr fontId="2"/>
  </si>
  <si>
    <t>(6) 余熱利用設備</t>
    <phoneticPr fontId="2"/>
  </si>
  <si>
    <t>(7) 通風設備</t>
    <phoneticPr fontId="2"/>
  </si>
  <si>
    <t>(8) 灰出し設備</t>
    <rPh sb="4" eb="5">
      <t>ハイ</t>
    </rPh>
    <rPh sb="5" eb="6">
      <t>ダ</t>
    </rPh>
    <rPh sb="7" eb="9">
      <t>セツビ</t>
    </rPh>
    <phoneticPr fontId="27"/>
  </si>
  <si>
    <t>(9) 給水設備</t>
    <rPh sb="4" eb="6">
      <t>キュウスイ</t>
    </rPh>
    <phoneticPr fontId="2"/>
  </si>
  <si>
    <t>(10) 排水処理設備</t>
    <phoneticPr fontId="2"/>
  </si>
  <si>
    <t>(11) 電気設備</t>
    <rPh sb="5" eb="7">
      <t>デンキ</t>
    </rPh>
    <phoneticPr fontId="2"/>
  </si>
  <si>
    <t>(12) 計装設備</t>
    <rPh sb="5" eb="7">
      <t>ケイソウ</t>
    </rPh>
    <phoneticPr fontId="2"/>
  </si>
  <si>
    <t>(13) 雑設備</t>
    <phoneticPr fontId="2"/>
  </si>
  <si>
    <t>３．共通仮設費</t>
    <rPh sb="2" eb="4">
      <t>キョウツウ</t>
    </rPh>
    <rPh sb="4" eb="6">
      <t>カセツ</t>
    </rPh>
    <rPh sb="6" eb="7">
      <t>ヒ</t>
    </rPh>
    <phoneticPr fontId="2"/>
  </si>
  <si>
    <t>４．現場管理費</t>
    <rPh sb="2" eb="4">
      <t>ゲンバ</t>
    </rPh>
    <rPh sb="4" eb="7">
      <t>カンリヒ</t>
    </rPh>
    <phoneticPr fontId="2"/>
  </si>
  <si>
    <t>５．一般管理費</t>
    <rPh sb="2" eb="4">
      <t>イッパン</t>
    </rPh>
    <rPh sb="4" eb="7">
      <t>カンリヒ</t>
    </rPh>
    <phoneticPr fontId="2"/>
  </si>
  <si>
    <t>有価物売却益計</t>
    <rPh sb="0" eb="3">
      <t>ユウカブツ</t>
    </rPh>
    <rPh sb="3" eb="6">
      <t>バイキャクエキ</t>
    </rPh>
    <rPh sb="6" eb="7">
      <t>ケイ</t>
    </rPh>
    <phoneticPr fontId="2"/>
  </si>
  <si>
    <t>処置対象物変動費</t>
    <rPh sb="0" eb="2">
      <t>ショチ</t>
    </rPh>
    <rPh sb="2" eb="5">
      <t>タイショウブツ</t>
    </rPh>
    <rPh sb="5" eb="7">
      <t>ヘンドウ</t>
    </rPh>
    <rPh sb="7" eb="8">
      <t>ヒ</t>
    </rPh>
    <phoneticPr fontId="2"/>
  </si>
  <si>
    <t>運営変動費（処理対象物変動費）</t>
    <rPh sb="0" eb="2">
      <t>ウンエイ</t>
    </rPh>
    <rPh sb="2" eb="4">
      <t>ヘンドウ</t>
    </rPh>
    <rPh sb="4" eb="5">
      <t>ヒ</t>
    </rPh>
    <rPh sb="6" eb="8">
      <t>ショリ</t>
    </rPh>
    <rPh sb="8" eb="11">
      <t>タイショウブツ</t>
    </rPh>
    <rPh sb="11" eb="13">
      <t>ヘンドウ</t>
    </rPh>
    <rPh sb="13" eb="14">
      <t>ヒ</t>
    </rPh>
    <phoneticPr fontId="5"/>
  </si>
  <si>
    <t>運営変動費（有価物売却益）</t>
    <rPh sb="0" eb="2">
      <t>ウンエイ</t>
    </rPh>
    <rPh sb="2" eb="4">
      <t>ヘンドウ</t>
    </rPh>
    <rPh sb="4" eb="5">
      <t>ヒ</t>
    </rPh>
    <rPh sb="6" eb="9">
      <t>ユウカブツ</t>
    </rPh>
    <rPh sb="8" eb="9">
      <t>ブツ</t>
    </rPh>
    <rPh sb="9" eb="12">
      <t>バイキャクエキ</t>
    </rPh>
    <phoneticPr fontId="5"/>
  </si>
  <si>
    <t>通番
（様式3－2号記載の通番）</t>
    <rPh sb="0" eb="1">
      <t>ツウ</t>
    </rPh>
    <rPh sb="1" eb="2">
      <t>バン</t>
    </rPh>
    <rPh sb="4" eb="6">
      <t>ヨウシキ</t>
    </rPh>
    <rPh sb="9" eb="10">
      <t>ゴウ</t>
    </rPh>
    <rPh sb="10" eb="12">
      <t>キサイ</t>
    </rPh>
    <rPh sb="13" eb="14">
      <t>トオ</t>
    </rPh>
    <rPh sb="14" eb="15">
      <t>バン</t>
    </rPh>
    <phoneticPr fontId="2"/>
  </si>
  <si>
    <t>代表企業(プラントの設計・建設業務を行う企業)</t>
    <rPh sb="0" eb="2">
      <t>ダイヒョウ</t>
    </rPh>
    <rPh sb="2" eb="4">
      <t>キギョウ</t>
    </rPh>
    <rPh sb="13" eb="15">
      <t>ケンセツ</t>
    </rPh>
    <rPh sb="15" eb="17">
      <t>ギョウム</t>
    </rPh>
    <phoneticPr fontId="2"/>
  </si>
  <si>
    <t>建設工事費</t>
    <rPh sb="0" eb="2">
      <t>ケンセツ</t>
    </rPh>
    <rPh sb="2" eb="4">
      <t>コウジ</t>
    </rPh>
    <rPh sb="4" eb="5">
      <t>ヒ</t>
    </rPh>
    <phoneticPr fontId="2"/>
  </si>
  <si>
    <t>①建設工事費</t>
    <rPh sb="1" eb="3">
      <t>ケンセツ</t>
    </rPh>
    <rPh sb="3" eb="5">
      <t>コウジ</t>
    </rPh>
    <rPh sb="5" eb="6">
      <t>ヒ</t>
    </rPh>
    <phoneticPr fontId="2"/>
  </si>
  <si>
    <t>令和
２年度</t>
    <rPh sb="4" eb="6">
      <t>ネンド</t>
    </rPh>
    <phoneticPr fontId="2"/>
  </si>
  <si>
    <t>令和
３年度</t>
    <rPh sb="4" eb="6">
      <t>ネンド</t>
    </rPh>
    <phoneticPr fontId="2"/>
  </si>
  <si>
    <t>令和
４年度</t>
    <rPh sb="4" eb="6">
      <t>ネンド</t>
    </rPh>
    <phoneticPr fontId="2"/>
  </si>
  <si>
    <t>令和
５年度</t>
    <rPh sb="4" eb="6">
      <t>ネンド</t>
    </rPh>
    <phoneticPr fontId="2"/>
  </si>
  <si>
    <t>令和
６年度</t>
    <rPh sb="4" eb="6">
      <t>ネンド</t>
    </rPh>
    <phoneticPr fontId="2"/>
  </si>
  <si>
    <t>令和
７年度</t>
    <rPh sb="4" eb="6">
      <t>ネンド</t>
    </rPh>
    <phoneticPr fontId="2"/>
  </si>
  <si>
    <t>令和
８年度</t>
    <rPh sb="4" eb="6">
      <t>ネンド</t>
    </rPh>
    <phoneticPr fontId="2"/>
  </si>
  <si>
    <t>令和
９年度</t>
    <rPh sb="4" eb="6">
      <t>ネンド</t>
    </rPh>
    <phoneticPr fontId="2"/>
  </si>
  <si>
    <t>令和
10年度</t>
    <rPh sb="5" eb="7">
      <t>ネンド</t>
    </rPh>
    <phoneticPr fontId="2"/>
  </si>
  <si>
    <t>令和
11年度</t>
    <rPh sb="5" eb="7">
      <t>ネンド</t>
    </rPh>
    <phoneticPr fontId="2"/>
  </si>
  <si>
    <t>令和
12年度</t>
    <rPh sb="5" eb="7">
      <t>ネンド</t>
    </rPh>
    <phoneticPr fontId="2"/>
  </si>
  <si>
    <t>令和
13年度</t>
    <rPh sb="5" eb="7">
      <t>ネンド</t>
    </rPh>
    <phoneticPr fontId="2"/>
  </si>
  <si>
    <t>令和
14年度</t>
    <rPh sb="5" eb="7">
      <t>ネンド</t>
    </rPh>
    <phoneticPr fontId="2"/>
  </si>
  <si>
    <t>令和
15年度</t>
    <rPh sb="5" eb="7">
      <t>ネンド</t>
    </rPh>
    <phoneticPr fontId="2"/>
  </si>
  <si>
    <t>令和
16年度</t>
    <rPh sb="5" eb="7">
      <t>ネンド</t>
    </rPh>
    <phoneticPr fontId="2"/>
  </si>
  <si>
    <t>令和
17年度</t>
    <rPh sb="5" eb="7">
      <t>ネンド</t>
    </rPh>
    <phoneticPr fontId="2"/>
  </si>
  <si>
    <t>令和
18年度</t>
    <rPh sb="5" eb="7">
      <t>ネンド</t>
    </rPh>
    <phoneticPr fontId="2"/>
  </si>
  <si>
    <t>令和
19年度</t>
    <rPh sb="5" eb="7">
      <t>ネンド</t>
    </rPh>
    <phoneticPr fontId="2"/>
  </si>
  <si>
    <t>令和
20年度</t>
    <rPh sb="5" eb="7">
      <t>ネンド</t>
    </rPh>
    <phoneticPr fontId="2"/>
  </si>
  <si>
    <t>令和
21年度</t>
    <rPh sb="5" eb="7">
      <t>ネンド</t>
    </rPh>
    <phoneticPr fontId="2"/>
  </si>
  <si>
    <t>令和
22年度</t>
    <rPh sb="5" eb="7">
      <t>ネンド</t>
    </rPh>
    <phoneticPr fontId="2"/>
  </si>
  <si>
    <t>令和
23年度</t>
    <rPh sb="5" eb="7">
      <t>ネンド</t>
    </rPh>
    <phoneticPr fontId="2"/>
  </si>
  <si>
    <t>令和
24年度</t>
    <rPh sb="5" eb="7">
      <t>ネンド</t>
    </rPh>
    <phoneticPr fontId="2"/>
  </si>
  <si>
    <t>令和
25年度</t>
    <rPh sb="5" eb="7">
      <t>ネンド</t>
    </rPh>
    <phoneticPr fontId="2"/>
  </si>
  <si>
    <t>運営固定費（運転経費）【平準化前】</t>
    <rPh sb="12" eb="15">
      <t>ヘイジュンカ</t>
    </rPh>
    <rPh sb="15" eb="16">
      <t>マエ</t>
    </rPh>
    <phoneticPr fontId="5"/>
  </si>
  <si>
    <t>運営業務委託費【平準化後】</t>
    <rPh sb="0" eb="2">
      <t>ウンエイ</t>
    </rPh>
    <rPh sb="2" eb="4">
      <t>ギョウム</t>
    </rPh>
    <rPh sb="4" eb="6">
      <t>イタク</t>
    </rPh>
    <rPh sb="6" eb="7">
      <t>ヒ</t>
    </rPh>
    <rPh sb="8" eb="11">
      <t>ヘイジュンカ</t>
    </rPh>
    <rPh sb="11" eb="12">
      <t>ゴ</t>
    </rPh>
    <phoneticPr fontId="2"/>
  </si>
  <si>
    <t>運営固定費（維持管理費）【平準化前】</t>
    <phoneticPr fontId="5"/>
  </si>
  <si>
    <t>運営固定費（人件費）【平準化前】</t>
    <phoneticPr fontId="5"/>
  </si>
  <si>
    <t>運営固定費（その他経費）【平準化前】</t>
    <phoneticPr fontId="5"/>
  </si>
  <si>
    <t>令和
26年度</t>
    <rPh sb="5" eb="7">
      <t>ネンド</t>
    </rPh>
    <phoneticPr fontId="2"/>
  </si>
  <si>
    <t>令和
27年度</t>
    <rPh sb="5" eb="7">
      <t>ネンド</t>
    </rPh>
    <phoneticPr fontId="2"/>
  </si>
  <si>
    <t>令和
28年度</t>
    <rPh sb="5" eb="7">
      <t>ネンド</t>
    </rPh>
    <phoneticPr fontId="2"/>
  </si>
  <si>
    <t>令和
29年度</t>
    <rPh sb="5" eb="7">
      <t>ネンド</t>
    </rPh>
    <phoneticPr fontId="2"/>
  </si>
  <si>
    <t>令和
30年度</t>
    <rPh sb="5" eb="7">
      <t>ネンド</t>
    </rPh>
    <phoneticPr fontId="2"/>
  </si>
  <si>
    <t>令和
31年度</t>
    <rPh sb="5" eb="7">
      <t>ネンド</t>
    </rPh>
    <phoneticPr fontId="2"/>
  </si>
  <si>
    <t>令和
32年度</t>
    <rPh sb="5" eb="7">
      <t>ネンド</t>
    </rPh>
    <phoneticPr fontId="2"/>
  </si>
  <si>
    <t>令和
33年度</t>
    <rPh sb="5" eb="7">
      <t>ネンド</t>
    </rPh>
    <phoneticPr fontId="2"/>
  </si>
  <si>
    <t>令和
34年度</t>
    <rPh sb="5" eb="7">
      <t>ネンド</t>
    </rPh>
    <phoneticPr fontId="2"/>
  </si>
  <si>
    <t>令和
35年度</t>
    <rPh sb="5" eb="7">
      <t>ネンド</t>
    </rPh>
    <phoneticPr fontId="2"/>
  </si>
  <si>
    <t>設計・建設期間</t>
    <rPh sb="0" eb="2">
      <t>セッケイ</t>
    </rPh>
    <rPh sb="3" eb="5">
      <t>ケンセツ</t>
    </rPh>
    <rPh sb="5" eb="7">
      <t>キカン</t>
    </rPh>
    <phoneticPr fontId="2"/>
  </si>
  <si>
    <t>※1　開業費には、設計・建設期間中のSPCにかかる費用、支出（人件費、事務所経費等）を記載すること。</t>
    <rPh sb="3" eb="5">
      <t>カイギョウ</t>
    </rPh>
    <rPh sb="5" eb="6">
      <t>ヒ</t>
    </rPh>
    <rPh sb="9" eb="11">
      <t>セッケイ</t>
    </rPh>
    <rPh sb="12" eb="14">
      <t>ケンセツ</t>
    </rPh>
    <rPh sb="14" eb="17">
      <t>キカンチュウ</t>
    </rPh>
    <rPh sb="25" eb="27">
      <t>ヒヨウ</t>
    </rPh>
    <rPh sb="28" eb="30">
      <t>シシュツ</t>
    </rPh>
    <rPh sb="31" eb="34">
      <t>ジンケンヒ</t>
    </rPh>
    <rPh sb="35" eb="37">
      <t>ジム</t>
    </rPh>
    <rPh sb="37" eb="38">
      <t>ショ</t>
    </rPh>
    <rPh sb="38" eb="40">
      <t>ケイヒ</t>
    </rPh>
    <rPh sb="40" eb="41">
      <t>トウ</t>
    </rPh>
    <rPh sb="43" eb="45">
      <t>キサイ</t>
    </rPh>
    <phoneticPr fontId="2"/>
  </si>
  <si>
    <t>(5) 仮設管理棟整備及び解体・撤去工事</t>
    <rPh sb="4" eb="6">
      <t>カセツ</t>
    </rPh>
    <rPh sb="6" eb="8">
      <t>カンリ</t>
    </rPh>
    <rPh sb="8" eb="9">
      <t>ムネ</t>
    </rPh>
    <rPh sb="9" eb="11">
      <t>セイビ</t>
    </rPh>
    <rPh sb="11" eb="12">
      <t>オヨ</t>
    </rPh>
    <rPh sb="13" eb="15">
      <t>カイタイ</t>
    </rPh>
    <rPh sb="16" eb="18">
      <t>テッキョ</t>
    </rPh>
    <rPh sb="18" eb="20">
      <t>コウジ</t>
    </rPh>
    <phoneticPr fontId="2"/>
  </si>
  <si>
    <t>工事費計（１＋２＋３＋４＋５）</t>
    <rPh sb="0" eb="3">
      <t>コウジヒ</t>
    </rPh>
    <rPh sb="3" eb="4">
      <t>ケイ</t>
    </rPh>
    <phoneticPr fontId="27"/>
  </si>
  <si>
    <t>（単位:千円（消費税抜き））</t>
    <rPh sb="1" eb="3">
      <t>タンイ</t>
    </rPh>
    <rPh sb="4" eb="6">
      <t>センエン</t>
    </rPh>
    <rPh sb="7" eb="10">
      <t>ショウヒゼイ</t>
    </rPh>
    <rPh sb="10" eb="11">
      <t>ヌ</t>
    </rPh>
    <phoneticPr fontId="2"/>
  </si>
  <si>
    <t>※2　記入欄が足りない場合は、適宜追加すること。</t>
    <rPh sb="3" eb="5">
      <t>キニュウ</t>
    </rPh>
    <rPh sb="5" eb="6">
      <t>ラン</t>
    </rPh>
    <rPh sb="7" eb="8">
      <t>タ</t>
    </rPh>
    <rPh sb="11" eb="13">
      <t>バアイ</t>
    </rPh>
    <rPh sb="15" eb="17">
      <t>テキギ</t>
    </rPh>
    <rPh sb="17" eb="19">
      <t>ツイカ</t>
    </rPh>
    <phoneticPr fontId="2"/>
  </si>
  <si>
    <t>(2020年度)</t>
    <rPh sb="5" eb="7">
      <t>ネンド</t>
    </rPh>
    <phoneticPr fontId="2"/>
  </si>
  <si>
    <t>(2021年度)</t>
    <rPh sb="5" eb="7">
      <t>ネンド</t>
    </rPh>
    <phoneticPr fontId="2"/>
  </si>
  <si>
    <t>(2022年度)</t>
    <rPh sb="5" eb="7">
      <t>ネンド</t>
    </rPh>
    <phoneticPr fontId="2"/>
  </si>
  <si>
    <t>(2023年度)</t>
    <rPh sb="5" eb="7">
      <t>ネンド</t>
    </rPh>
    <phoneticPr fontId="2"/>
  </si>
  <si>
    <t>(2024年度)</t>
    <rPh sb="5" eb="7">
      <t>ネンド</t>
    </rPh>
    <phoneticPr fontId="2"/>
  </si>
  <si>
    <t>(2025年度)</t>
    <rPh sb="5" eb="7">
      <t>ネンド</t>
    </rPh>
    <phoneticPr fontId="2"/>
  </si>
  <si>
    <t>(2026年度)</t>
    <rPh sb="5" eb="7">
      <t>ネンド</t>
    </rPh>
    <phoneticPr fontId="2"/>
  </si>
  <si>
    <t>(2027年度)</t>
    <rPh sb="5" eb="7">
      <t>ネンド</t>
    </rPh>
    <phoneticPr fontId="2"/>
  </si>
  <si>
    <t>(2028年度)</t>
    <rPh sb="5" eb="7">
      <t>ネンド</t>
    </rPh>
    <phoneticPr fontId="2"/>
  </si>
  <si>
    <t>(2029年度)</t>
    <rPh sb="5" eb="7">
      <t>ネンド</t>
    </rPh>
    <phoneticPr fontId="2"/>
  </si>
  <si>
    <t>(2030年度)</t>
    <rPh sb="5" eb="7">
      <t>ネンド</t>
    </rPh>
    <phoneticPr fontId="2"/>
  </si>
  <si>
    <t>(2031年度)</t>
    <rPh sb="5" eb="7">
      <t>ネンド</t>
    </rPh>
    <phoneticPr fontId="2"/>
  </si>
  <si>
    <t>(2032年度)</t>
    <rPh sb="5" eb="7">
      <t>ネンド</t>
    </rPh>
    <phoneticPr fontId="2"/>
  </si>
  <si>
    <t>(2033年度)</t>
    <rPh sb="5" eb="7">
      <t>ネンド</t>
    </rPh>
    <phoneticPr fontId="2"/>
  </si>
  <si>
    <t>(2034年度)</t>
    <rPh sb="5" eb="7">
      <t>ネンド</t>
    </rPh>
    <phoneticPr fontId="2"/>
  </si>
  <si>
    <t>(2035年度)</t>
    <rPh sb="5" eb="7">
      <t>ネンド</t>
    </rPh>
    <phoneticPr fontId="2"/>
  </si>
  <si>
    <t>(2036年度)</t>
    <rPh sb="5" eb="7">
      <t>ネンド</t>
    </rPh>
    <phoneticPr fontId="2"/>
  </si>
  <si>
    <t>(2037年度)</t>
    <rPh sb="5" eb="7">
      <t>ネンド</t>
    </rPh>
    <phoneticPr fontId="2"/>
  </si>
  <si>
    <t>(2038年度)</t>
    <rPh sb="5" eb="7">
      <t>ネンド</t>
    </rPh>
    <phoneticPr fontId="2"/>
  </si>
  <si>
    <t>(2039年度)</t>
    <rPh sb="5" eb="7">
      <t>ネンド</t>
    </rPh>
    <phoneticPr fontId="2"/>
  </si>
  <si>
    <t>(2040年度)</t>
    <rPh sb="5" eb="7">
      <t>ネンド</t>
    </rPh>
    <phoneticPr fontId="2"/>
  </si>
  <si>
    <t>(2041年度)</t>
    <rPh sb="5" eb="7">
      <t>ネンド</t>
    </rPh>
    <phoneticPr fontId="2"/>
  </si>
  <si>
    <t>(2042年度)</t>
    <rPh sb="5" eb="7">
      <t>ネンド</t>
    </rPh>
    <phoneticPr fontId="2"/>
  </si>
  <si>
    <t>(2043年度)</t>
    <rPh sb="5" eb="7">
      <t>ネンド</t>
    </rPh>
    <phoneticPr fontId="2"/>
  </si>
  <si>
    <t>令和２年度（2020年度）</t>
    <rPh sb="3" eb="5">
      <t>ネンド</t>
    </rPh>
    <rPh sb="10" eb="11">
      <t>ネン</t>
    </rPh>
    <rPh sb="11" eb="12">
      <t>ド</t>
    </rPh>
    <phoneticPr fontId="25"/>
  </si>
  <si>
    <t>令和３年度（2021年度）</t>
    <rPh sb="3" eb="5">
      <t>ネンド</t>
    </rPh>
    <rPh sb="10" eb="11">
      <t>ネン</t>
    </rPh>
    <rPh sb="11" eb="12">
      <t>ド</t>
    </rPh>
    <phoneticPr fontId="25"/>
  </si>
  <si>
    <t>令和４年度（2022年度）</t>
    <rPh sb="3" eb="5">
      <t>ネンド</t>
    </rPh>
    <rPh sb="10" eb="11">
      <t>ネン</t>
    </rPh>
    <rPh sb="11" eb="12">
      <t>ド</t>
    </rPh>
    <phoneticPr fontId="25"/>
  </si>
  <si>
    <t>令和５年度（2023年度）</t>
    <rPh sb="3" eb="5">
      <t>ネンド</t>
    </rPh>
    <rPh sb="10" eb="11">
      <t>ネン</t>
    </rPh>
    <rPh sb="11" eb="12">
      <t>ド</t>
    </rPh>
    <phoneticPr fontId="25"/>
  </si>
  <si>
    <t>(2044年度)</t>
    <rPh sb="5" eb="6">
      <t>ネン</t>
    </rPh>
    <rPh sb="6" eb="7">
      <t>ド</t>
    </rPh>
    <phoneticPr fontId="2"/>
  </si>
  <si>
    <t>(2045年度)</t>
    <rPh sb="5" eb="6">
      <t>ネン</t>
    </rPh>
    <rPh sb="6" eb="7">
      <t>ド</t>
    </rPh>
    <phoneticPr fontId="2"/>
  </si>
  <si>
    <t>(2046年度)</t>
    <rPh sb="5" eb="6">
      <t>ネン</t>
    </rPh>
    <rPh sb="6" eb="7">
      <t>ド</t>
    </rPh>
    <phoneticPr fontId="2"/>
  </si>
  <si>
    <t>(2047年度)</t>
    <rPh sb="5" eb="6">
      <t>ネン</t>
    </rPh>
    <rPh sb="6" eb="7">
      <t>ド</t>
    </rPh>
    <phoneticPr fontId="2"/>
  </si>
  <si>
    <t>(2048年度)</t>
    <rPh sb="5" eb="6">
      <t>ネン</t>
    </rPh>
    <rPh sb="6" eb="7">
      <t>ド</t>
    </rPh>
    <phoneticPr fontId="2"/>
  </si>
  <si>
    <t>(2049年度)</t>
    <rPh sb="5" eb="6">
      <t>ネン</t>
    </rPh>
    <rPh sb="6" eb="7">
      <t>ド</t>
    </rPh>
    <phoneticPr fontId="2"/>
  </si>
  <si>
    <t>(2050年度)</t>
    <rPh sb="5" eb="6">
      <t>ネン</t>
    </rPh>
    <rPh sb="6" eb="7">
      <t>ド</t>
    </rPh>
    <phoneticPr fontId="2"/>
  </si>
  <si>
    <t>(2051年度)</t>
    <rPh sb="5" eb="6">
      <t>ネン</t>
    </rPh>
    <rPh sb="6" eb="7">
      <t>ド</t>
    </rPh>
    <phoneticPr fontId="2"/>
  </si>
  <si>
    <t>(2052年度)</t>
    <rPh sb="5" eb="6">
      <t>ネン</t>
    </rPh>
    <rPh sb="6" eb="7">
      <t>ド</t>
    </rPh>
    <phoneticPr fontId="2"/>
  </si>
  <si>
    <t>(2053年度)</t>
    <rPh sb="5" eb="6">
      <t>ネン</t>
    </rPh>
    <rPh sb="6" eb="7">
      <t>ド</t>
    </rPh>
    <phoneticPr fontId="2"/>
  </si>
  <si>
    <t>(燃焼ガス冷却
設備)ボイラ</t>
    <rPh sb="1" eb="3">
      <t>ネンショウ</t>
    </rPh>
    <rPh sb="5" eb="7">
      <t>レイキャク</t>
    </rPh>
    <rPh sb="8" eb="10">
      <t>セツビ</t>
    </rPh>
    <phoneticPr fontId="2"/>
  </si>
  <si>
    <t>（受入供給設備）
ごみｸﾚｰﾝﾌﾞﾚｰｷ
ﾊﾟｯﾄﾞ交換</t>
    <rPh sb="1" eb="3">
      <t>ウケイレ</t>
    </rPh>
    <rPh sb="3" eb="5">
      <t>キョウキュウ</t>
    </rPh>
    <rPh sb="5" eb="7">
      <t>セツビ</t>
    </rPh>
    <rPh sb="26" eb="28">
      <t>コウカン</t>
    </rPh>
    <phoneticPr fontId="2"/>
  </si>
  <si>
    <t>（排ガス処理設
備）バグフィルタ
ろ布交換</t>
    <rPh sb="1" eb="2">
      <t>ハイ</t>
    </rPh>
    <rPh sb="4" eb="6">
      <t>ショリ</t>
    </rPh>
    <rPh sb="6" eb="7">
      <t>セツ</t>
    </rPh>
    <rPh sb="8" eb="9">
      <t>ビ</t>
    </rPh>
    <rPh sb="18" eb="19">
      <t>フ</t>
    </rPh>
    <rPh sb="19" eb="21">
      <t>コウカン</t>
    </rPh>
    <phoneticPr fontId="2"/>
  </si>
  <si>
    <t>Ⅰ．営業収益</t>
    <phoneticPr fontId="7"/>
  </si>
  <si>
    <t>総　計</t>
    <rPh sb="0" eb="1">
      <t>ソウ</t>
    </rPh>
    <rPh sb="2" eb="3">
      <t>ケイ</t>
    </rPh>
    <phoneticPr fontId="2"/>
  </si>
  <si>
    <t>千円</t>
    <rPh sb="0" eb="1">
      <t>セン</t>
    </rPh>
    <rPh sb="1" eb="2">
      <t>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</si>
</sst>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_ "/>
    <numFmt numFmtId="177" formatCode="#,##0;&quot;▲ &quot;#,##0"/>
    <numFmt numFmtId="178" formatCode="#,##0_ "/>
    <numFmt numFmtId="179" formatCode="#,##0_);[Red]\(#,##0\)"/>
    <numFmt numFmtId="180" formatCode="0.000"/>
    <numFmt numFmtId="181" formatCode="#,##0.00;&quot;▲ &quot;#,##0.00"/>
    <numFmt numFmtId="182" formatCode="0.00_);[Red]\(0.00\)"/>
    <numFmt numFmtId="183" formatCode="\(\ #,##0\ &quot;円/t&quot;\)\ "/>
    <numFmt numFmtId="184" formatCode="\(\ #,##0\ &quot;t&quot;\)\ 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Century"/>
      <family val="1"/>
    </font>
    <font>
      <sz val="11"/>
      <name val="Century"/>
      <family val="1"/>
    </font>
    <font>
      <sz val="11"/>
      <name val="ＭＳ Ｐ明朝"/>
      <family val="1"/>
      <charset val="128"/>
    </font>
    <font>
      <sz val="10"/>
      <name val="Century"/>
      <family val="1"/>
    </font>
    <font>
      <sz val="10"/>
      <name val="ＭＳ Ｐ明朝"/>
      <family val="1"/>
      <charset val="128"/>
    </font>
    <font>
      <sz val="16"/>
      <name val="Century"/>
      <family val="1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color indexed="12"/>
      <name val="Century"/>
      <family val="1"/>
    </font>
    <font>
      <b/>
      <i/>
      <sz val="11"/>
      <color indexed="10"/>
      <name val="ＭＳ Ｐ明朝"/>
      <family val="1"/>
      <charset val="128"/>
    </font>
    <font>
      <i/>
      <sz val="11"/>
      <color indexed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color indexed="10"/>
      <name val="ＭＳ Ｐ明朝"/>
      <family val="1"/>
      <charset val="128"/>
    </font>
    <font>
      <b/>
      <u/>
      <sz val="11"/>
      <color indexed="10"/>
      <name val="ＭＳ Ｐ明朝"/>
      <family val="1"/>
      <charset val="128"/>
    </font>
    <font>
      <b/>
      <u/>
      <sz val="10"/>
      <color indexed="10"/>
      <name val="ＭＳ Ｐ明朝"/>
      <family val="1"/>
      <charset val="128"/>
    </font>
    <font>
      <b/>
      <i/>
      <sz val="10"/>
      <color indexed="10"/>
      <name val="ＭＳ Ｐ明朝"/>
      <family val="1"/>
      <charset val="128"/>
    </font>
    <font>
      <b/>
      <i/>
      <sz val="11"/>
      <color indexed="10"/>
      <name val="ＭＳ 明朝"/>
      <family val="1"/>
      <charset val="128"/>
    </font>
    <font>
      <sz val="11"/>
      <color indexed="48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9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</borders>
  <cellStyleXfs count="8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8" fillId="0" borderId="0">
      <alignment vertical="center"/>
    </xf>
    <xf numFmtId="0" fontId="1" fillId="0" borderId="0"/>
    <xf numFmtId="0" fontId="6" fillId="0" borderId="0">
      <alignment vertical="center"/>
    </xf>
    <xf numFmtId="0" fontId="18" fillId="0" borderId="0">
      <alignment vertical="center"/>
    </xf>
  </cellStyleXfs>
  <cellXfs count="740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10" fillId="0" borderId="0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177" fontId="8" fillId="0" borderId="0" xfId="0" applyNumberFormat="1" applyFont="1" applyFill="1" applyBorder="1" applyAlignment="1" applyProtection="1">
      <alignment vertical="center"/>
    </xf>
    <xf numFmtId="0" fontId="8" fillId="0" borderId="0" xfId="0" applyFont="1" applyBorder="1" applyAlignment="1">
      <alignment horizontal="left" vertical="center"/>
    </xf>
    <xf numFmtId="177" fontId="8" fillId="0" borderId="0" xfId="0" applyNumberFormat="1" applyFont="1" applyAlignment="1">
      <alignment vertical="center"/>
    </xf>
    <xf numFmtId="181" fontId="10" fillId="0" borderId="0" xfId="0" applyNumberFormat="1" applyFont="1" applyBorder="1" applyAlignment="1">
      <alignment vertical="center"/>
    </xf>
    <xf numFmtId="0" fontId="1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11" fillId="2" borderId="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11" fillId="2" borderId="2" xfId="0" applyNumberFormat="1" applyFont="1" applyFill="1" applyBorder="1" applyAlignment="1" applyProtection="1">
      <alignment horizontal="left" vertical="center" indent="1" shrinkToFit="1"/>
      <protection locked="0"/>
    </xf>
    <xf numFmtId="0" fontId="11" fillId="2" borderId="2" xfId="0" applyNumberFormat="1" applyFont="1" applyFill="1" applyBorder="1" applyAlignment="1" applyProtection="1">
      <alignment vertical="center" shrinkToFit="1"/>
      <protection locked="0"/>
    </xf>
    <xf numFmtId="0" fontId="10" fillId="2" borderId="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11" fillId="2" borderId="3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1" fillId="2" borderId="5" xfId="0" applyNumberFormat="1" applyFont="1" applyFill="1" applyBorder="1" applyAlignment="1" applyProtection="1">
      <alignment horizontal="left" vertical="center" shrinkToFit="1"/>
      <protection locked="0"/>
    </xf>
    <xf numFmtId="0" fontId="11" fillId="2" borderId="3" xfId="0" applyNumberFormat="1" applyFont="1" applyFill="1" applyBorder="1" applyAlignment="1" applyProtection="1">
      <alignment horizontal="left" vertical="center" indent="1" shrinkToFit="1"/>
      <protection locked="0"/>
    </xf>
    <xf numFmtId="0" fontId="11" fillId="2" borderId="3" xfId="0" applyNumberFormat="1" applyFont="1" applyFill="1" applyBorder="1" applyAlignment="1" applyProtection="1">
      <alignment horizontal="left" vertical="center" shrinkToFit="1"/>
      <protection locked="0"/>
    </xf>
    <xf numFmtId="0" fontId="11" fillId="2" borderId="6" xfId="0" applyNumberFormat="1" applyFont="1" applyFill="1" applyBorder="1" applyAlignment="1" applyProtection="1">
      <alignment horizontal="left" vertical="center" indent="1" shrinkToFit="1"/>
      <protection locked="0"/>
    </xf>
    <xf numFmtId="0" fontId="11" fillId="2" borderId="7" xfId="0" applyNumberFormat="1" applyFont="1" applyFill="1" applyBorder="1" applyAlignment="1" applyProtection="1">
      <alignment horizontal="left" vertical="center" shrinkToFit="1"/>
      <protection locked="0"/>
    </xf>
    <xf numFmtId="0" fontId="21" fillId="0" borderId="0" xfId="0" applyFont="1" applyBorder="1" applyAlignment="1">
      <alignment vertical="center"/>
    </xf>
    <xf numFmtId="38" fontId="8" fillId="0" borderId="0" xfId="2" applyFont="1" applyFill="1" applyBorder="1" applyAlignment="1" applyProtection="1">
      <alignment vertical="center"/>
      <protection locked="0"/>
    </xf>
    <xf numFmtId="38" fontId="8" fillId="0" borderId="0" xfId="2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80" fontId="8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9" fillId="0" borderId="0" xfId="0" applyFont="1" applyAlignment="1">
      <alignment vertical="center"/>
    </xf>
    <xf numFmtId="182" fontId="7" fillId="0" borderId="0" xfId="0" applyNumberFormat="1" applyFont="1" applyFill="1" applyAlignment="1">
      <alignment vertical="center"/>
    </xf>
    <xf numFmtId="182" fontId="8" fillId="0" borderId="0" xfId="0" applyNumberFormat="1" applyFont="1" applyFill="1" applyAlignment="1">
      <alignment vertical="center"/>
    </xf>
    <xf numFmtId="179" fontId="10" fillId="2" borderId="8" xfId="0" applyNumberFormat="1" applyFont="1" applyFill="1" applyBorder="1" applyAlignment="1" applyProtection="1">
      <alignment vertical="center"/>
      <protection locked="0"/>
    </xf>
    <xf numFmtId="179" fontId="10" fillId="2" borderId="9" xfId="0" applyNumberFormat="1" applyFont="1" applyFill="1" applyBorder="1" applyAlignment="1" applyProtection="1">
      <alignment vertical="center"/>
      <protection locked="0"/>
    </xf>
    <xf numFmtId="179" fontId="10" fillId="2" borderId="10" xfId="0" applyNumberFormat="1" applyFont="1" applyFill="1" applyBorder="1" applyAlignment="1" applyProtection="1">
      <alignment vertical="center"/>
      <protection locked="0"/>
    </xf>
    <xf numFmtId="179" fontId="10" fillId="2" borderId="11" xfId="0" applyNumberFormat="1" applyFont="1" applyFill="1" applyBorder="1" applyAlignment="1" applyProtection="1">
      <alignment vertical="center"/>
      <protection locked="0"/>
    </xf>
    <xf numFmtId="179" fontId="10" fillId="2" borderId="12" xfId="0" applyNumberFormat="1" applyFont="1" applyFill="1" applyBorder="1" applyAlignment="1" applyProtection="1">
      <alignment vertical="center"/>
      <protection locked="0"/>
    </xf>
    <xf numFmtId="0" fontId="11" fillId="2" borderId="2" xfId="0" applyNumberFormat="1" applyFont="1" applyFill="1" applyBorder="1" applyAlignment="1" applyProtection="1">
      <alignment horizontal="left" vertical="center" shrinkToFit="1"/>
      <protection locked="0"/>
    </xf>
    <xf numFmtId="179" fontId="10" fillId="2" borderId="13" xfId="0" applyNumberFormat="1" applyFont="1" applyFill="1" applyBorder="1" applyAlignment="1" applyProtection="1">
      <alignment vertical="center"/>
      <protection locked="0"/>
    </xf>
    <xf numFmtId="179" fontId="10" fillId="2" borderId="14" xfId="0" applyNumberFormat="1" applyFont="1" applyFill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177" fontId="10" fillId="0" borderId="16" xfId="0" applyNumberFormat="1" applyFont="1" applyFill="1" applyBorder="1" applyAlignment="1" applyProtection="1">
      <alignment vertical="center"/>
    </xf>
    <xf numFmtId="177" fontId="10" fillId="0" borderId="15" xfId="0" applyNumberFormat="1" applyFont="1" applyFill="1" applyBorder="1" applyAlignment="1" applyProtection="1">
      <alignment vertical="center"/>
    </xf>
    <xf numFmtId="177" fontId="10" fillId="0" borderId="0" xfId="0" applyNumberFormat="1" applyFont="1" applyAlignment="1">
      <alignment vertical="center"/>
    </xf>
    <xf numFmtId="177" fontId="3" fillId="0" borderId="17" xfId="0" applyNumberFormat="1" applyFont="1" applyBorder="1" applyAlignment="1" applyProtection="1">
      <alignment horizontal="center" vertical="center"/>
    </xf>
    <xf numFmtId="177" fontId="3" fillId="0" borderId="18" xfId="0" applyNumberFormat="1" applyFont="1" applyBorder="1" applyAlignment="1" applyProtection="1">
      <alignment horizontal="center" vertical="center"/>
    </xf>
    <xf numFmtId="177" fontId="10" fillId="2" borderId="19" xfId="0" applyNumberFormat="1" applyFont="1" applyFill="1" applyBorder="1" applyAlignment="1" applyProtection="1">
      <alignment vertical="center"/>
    </xf>
    <xf numFmtId="177" fontId="3" fillId="0" borderId="17" xfId="0" applyNumberFormat="1" applyFont="1" applyFill="1" applyBorder="1" applyAlignment="1" applyProtection="1">
      <alignment horizontal="center" vertical="center"/>
    </xf>
    <xf numFmtId="177" fontId="3" fillId="0" borderId="18" xfId="0" applyNumberFormat="1" applyFont="1" applyFill="1" applyBorder="1" applyAlignment="1" applyProtection="1">
      <alignment horizontal="center" vertical="center"/>
    </xf>
    <xf numFmtId="177" fontId="3" fillId="0" borderId="20" xfId="0" applyNumberFormat="1" applyFont="1" applyFill="1" applyBorder="1" applyAlignment="1" applyProtection="1">
      <alignment vertical="center"/>
    </xf>
    <xf numFmtId="177" fontId="3" fillId="0" borderId="21" xfId="0" applyNumberFormat="1" applyFont="1" applyFill="1" applyBorder="1" applyAlignment="1" applyProtection="1">
      <alignment vertical="center"/>
    </xf>
    <xf numFmtId="177" fontId="10" fillId="2" borderId="14" xfId="0" applyNumberFormat="1" applyFont="1" applyFill="1" applyBorder="1" applyAlignment="1">
      <alignment vertical="center"/>
    </xf>
    <xf numFmtId="177" fontId="10" fillId="2" borderId="10" xfId="0" applyNumberFormat="1" applyFont="1" applyFill="1" applyBorder="1" applyAlignment="1" applyProtection="1">
      <alignment horizontal="right" vertical="center"/>
    </xf>
    <xf numFmtId="177" fontId="10" fillId="2" borderId="11" xfId="0" applyNumberFormat="1" applyFont="1" applyFill="1" applyBorder="1" applyAlignment="1" applyProtection="1">
      <alignment horizontal="right" vertical="center"/>
    </xf>
    <xf numFmtId="177" fontId="10" fillId="2" borderId="6" xfId="0" applyNumberFormat="1" applyFont="1" applyFill="1" applyBorder="1" applyAlignment="1">
      <alignment vertical="center"/>
    </xf>
    <xf numFmtId="177" fontId="3" fillId="0" borderId="22" xfId="0" applyNumberFormat="1" applyFont="1" applyFill="1" applyBorder="1" applyAlignment="1" applyProtection="1">
      <alignment vertical="center"/>
    </xf>
    <xf numFmtId="177" fontId="3" fillId="0" borderId="23" xfId="0" applyNumberFormat="1" applyFont="1" applyFill="1" applyBorder="1" applyAlignment="1" applyProtection="1">
      <alignment vertical="center"/>
    </xf>
    <xf numFmtId="177" fontId="3" fillId="0" borderId="24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Border="1" applyAlignment="1" applyProtection="1">
      <alignment vertical="center"/>
    </xf>
    <xf numFmtId="177" fontId="3" fillId="0" borderId="25" xfId="0" applyNumberFormat="1" applyFont="1" applyFill="1" applyBorder="1" applyAlignment="1" applyProtection="1">
      <alignment vertical="center"/>
    </xf>
    <xf numFmtId="177" fontId="10" fillId="0" borderId="25" xfId="0" applyNumberFormat="1" applyFont="1" applyFill="1" applyBorder="1" applyAlignment="1" applyProtection="1">
      <alignment vertical="center"/>
    </xf>
    <xf numFmtId="177" fontId="10" fillId="0" borderId="26" xfId="0" applyNumberFormat="1" applyFont="1" applyFill="1" applyBorder="1" applyAlignment="1" applyProtection="1">
      <alignment vertical="center"/>
    </xf>
    <xf numFmtId="177" fontId="3" fillId="0" borderId="27" xfId="2" applyNumberFormat="1" applyFont="1" applyFill="1" applyBorder="1" applyAlignment="1" applyProtection="1">
      <alignment horizontal="left" vertical="center"/>
    </xf>
    <xf numFmtId="177" fontId="10" fillId="0" borderId="27" xfId="2" applyNumberFormat="1" applyFont="1" applyFill="1" applyBorder="1" applyAlignment="1" applyProtection="1">
      <alignment horizontal="left" vertical="center"/>
    </xf>
    <xf numFmtId="177" fontId="10" fillId="2" borderId="11" xfId="0" applyNumberFormat="1" applyFont="1" applyFill="1" applyBorder="1" applyAlignment="1" applyProtection="1">
      <alignment vertical="center"/>
    </xf>
    <xf numFmtId="177" fontId="10" fillId="0" borderId="24" xfId="0" applyNumberFormat="1" applyFont="1" applyFill="1" applyBorder="1" applyAlignment="1" applyProtection="1">
      <alignment vertical="center"/>
    </xf>
    <xf numFmtId="177" fontId="3" fillId="0" borderId="0" xfId="2" applyNumberFormat="1" applyFont="1" applyFill="1" applyBorder="1" applyAlignment="1" applyProtection="1">
      <alignment horizontal="left" vertical="center"/>
    </xf>
    <xf numFmtId="177" fontId="10" fillId="0" borderId="0" xfId="2" applyNumberFormat="1" applyFont="1" applyFill="1" applyBorder="1" applyAlignment="1" applyProtection="1">
      <alignment horizontal="left" vertical="center"/>
    </xf>
    <xf numFmtId="177" fontId="10" fillId="0" borderId="28" xfId="2" applyNumberFormat="1" applyFont="1" applyFill="1" applyBorder="1" applyAlignment="1" applyProtection="1">
      <alignment horizontal="left" vertical="center"/>
    </xf>
    <xf numFmtId="177" fontId="10" fillId="0" borderId="16" xfId="2" applyNumberFormat="1" applyFont="1" applyFill="1" applyBorder="1" applyAlignment="1" applyProtection="1">
      <alignment horizontal="left" vertical="center"/>
    </xf>
    <xf numFmtId="177" fontId="3" fillId="0" borderId="29" xfId="2" applyNumberFormat="1" applyFont="1" applyFill="1" applyBorder="1" applyAlignment="1" applyProtection="1">
      <alignment horizontal="left" vertical="center"/>
    </xf>
    <xf numFmtId="177" fontId="10" fillId="0" borderId="25" xfId="2" applyNumberFormat="1" applyFont="1" applyFill="1" applyBorder="1" applyAlignment="1" applyProtection="1">
      <alignment horizontal="left" vertical="center"/>
    </xf>
    <xf numFmtId="177" fontId="10" fillId="2" borderId="13" xfId="2" applyNumberFormat="1" applyFont="1" applyFill="1" applyBorder="1" applyAlignment="1" applyProtection="1">
      <alignment horizontal="right" vertical="center"/>
    </xf>
    <xf numFmtId="177" fontId="10" fillId="2" borderId="14" xfId="2" applyNumberFormat="1" applyFont="1" applyFill="1" applyBorder="1" applyAlignment="1" applyProtection="1">
      <alignment horizontal="right" vertical="center"/>
    </xf>
    <xf numFmtId="177" fontId="10" fillId="0" borderId="30" xfId="0" applyNumberFormat="1" applyFont="1" applyFill="1" applyBorder="1" applyAlignment="1" applyProtection="1">
      <alignment vertical="center"/>
    </xf>
    <xf numFmtId="177" fontId="3" fillId="0" borderId="31" xfId="2" applyNumberFormat="1" applyFont="1" applyFill="1" applyBorder="1" applyAlignment="1" applyProtection="1">
      <alignment horizontal="left" vertical="center"/>
    </xf>
    <xf numFmtId="177" fontId="10" fillId="0" borderId="32" xfId="2" applyNumberFormat="1" applyFont="1" applyFill="1" applyBorder="1" applyAlignment="1" applyProtection="1">
      <alignment horizontal="left" vertical="center"/>
    </xf>
    <xf numFmtId="177" fontId="10" fillId="2" borderId="8" xfId="2" applyNumberFormat="1" applyFont="1" applyFill="1" applyBorder="1" applyAlignment="1" applyProtection="1">
      <alignment horizontal="right" vertical="center"/>
    </xf>
    <xf numFmtId="177" fontId="10" fillId="2" borderId="9" xfId="2" applyNumberFormat="1" applyFont="1" applyFill="1" applyBorder="1" applyAlignment="1" applyProtection="1">
      <alignment horizontal="right" vertical="center"/>
    </xf>
    <xf numFmtId="177" fontId="10" fillId="2" borderId="9" xfId="2" applyNumberFormat="1" applyFont="1" applyFill="1" applyBorder="1" applyAlignment="1" applyProtection="1">
      <alignment vertical="center"/>
    </xf>
    <xf numFmtId="177" fontId="10" fillId="2" borderId="9" xfId="0" applyNumberFormat="1" applyFont="1" applyFill="1" applyBorder="1" applyAlignment="1">
      <alignment vertical="center"/>
    </xf>
    <xf numFmtId="177" fontId="10" fillId="0" borderId="27" xfId="0" applyNumberFormat="1" applyFont="1" applyFill="1" applyBorder="1" applyAlignment="1" applyProtection="1">
      <alignment vertical="center"/>
    </xf>
    <xf numFmtId="177" fontId="3" fillId="0" borderId="21" xfId="0" applyNumberFormat="1" applyFont="1" applyFill="1" applyBorder="1" applyAlignment="1" applyProtection="1">
      <alignment horizontal="left" vertical="center"/>
    </xf>
    <xf numFmtId="177" fontId="10" fillId="0" borderId="27" xfId="0" applyNumberFormat="1" applyFont="1" applyFill="1" applyBorder="1" applyAlignment="1" applyProtection="1">
      <alignment horizontal="left" vertical="center"/>
    </xf>
    <xf numFmtId="177" fontId="3" fillId="0" borderId="33" xfId="0" applyNumberFormat="1" applyFont="1" applyFill="1" applyBorder="1" applyAlignment="1" applyProtection="1">
      <alignment vertical="center"/>
    </xf>
    <xf numFmtId="177" fontId="10" fillId="0" borderId="34" xfId="0" applyNumberFormat="1" applyFont="1" applyFill="1" applyBorder="1" applyAlignment="1" applyProtection="1">
      <alignment vertical="center"/>
    </xf>
    <xf numFmtId="177" fontId="10" fillId="2" borderId="35" xfId="0" applyNumberFormat="1" applyFont="1" applyFill="1" applyBorder="1" applyAlignment="1" applyProtection="1">
      <alignment horizontal="right" vertical="center"/>
    </xf>
    <xf numFmtId="177" fontId="10" fillId="2" borderId="12" xfId="0" applyNumberFormat="1" applyFont="1" applyFill="1" applyBorder="1" applyAlignment="1" applyProtection="1">
      <alignment horizontal="right" vertical="center"/>
    </xf>
    <xf numFmtId="177" fontId="10" fillId="2" borderId="12" xfId="0" applyNumberFormat="1" applyFont="1" applyFill="1" applyBorder="1" applyAlignment="1" applyProtection="1">
      <alignment vertical="center"/>
    </xf>
    <xf numFmtId="177" fontId="10" fillId="2" borderId="36" xfId="0" applyNumberFormat="1" applyFont="1" applyFill="1" applyBorder="1" applyAlignment="1" applyProtection="1">
      <alignment horizontal="right" vertical="center"/>
    </xf>
    <xf numFmtId="177" fontId="10" fillId="2" borderId="37" xfId="0" applyNumberFormat="1" applyFont="1" applyFill="1" applyBorder="1" applyAlignment="1" applyProtection="1">
      <alignment horizontal="right" vertical="center"/>
    </xf>
    <xf numFmtId="177" fontId="10" fillId="2" borderId="37" xfId="0" applyNumberFormat="1" applyFont="1" applyFill="1" applyBorder="1" applyAlignment="1" applyProtection="1">
      <alignment vertical="center"/>
    </xf>
    <xf numFmtId="0" fontId="22" fillId="0" borderId="0" xfId="0" applyFont="1" applyAlignment="1">
      <alignment vertical="center"/>
    </xf>
    <xf numFmtId="0" fontId="11" fillId="0" borderId="16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/>
    </xf>
    <xf numFmtId="38" fontId="10" fillId="2" borderId="11" xfId="2" applyFont="1" applyFill="1" applyBorder="1" applyAlignment="1">
      <alignment vertical="center"/>
    </xf>
    <xf numFmtId="38" fontId="10" fillId="2" borderId="12" xfId="2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8" fontId="10" fillId="2" borderId="14" xfId="2" applyFont="1" applyFill="1" applyBorder="1" applyAlignment="1" applyProtection="1">
      <alignment horizontal="right" vertical="center"/>
      <protection locked="0"/>
    </xf>
    <xf numFmtId="38" fontId="10" fillId="2" borderId="19" xfId="2" applyFont="1" applyFill="1" applyBorder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38" fontId="6" fillId="2" borderId="39" xfId="2" applyFont="1" applyFill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0" borderId="40" xfId="0" applyFont="1" applyBorder="1" applyAlignment="1">
      <alignment horizontal="center" vertical="center"/>
    </xf>
    <xf numFmtId="0" fontId="6" fillId="0" borderId="40" xfId="0" applyFont="1" applyBorder="1" applyAlignment="1">
      <alignment vertical="center"/>
    </xf>
    <xf numFmtId="38" fontId="6" fillId="0" borderId="0" xfId="2" applyFont="1" applyBorder="1" applyAlignment="1">
      <alignment horizontal="center" vertical="center"/>
    </xf>
    <xf numFmtId="9" fontId="6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77" fontId="3" fillId="2" borderId="14" xfId="0" applyNumberFormat="1" applyFont="1" applyFill="1" applyBorder="1" applyAlignment="1" applyProtection="1">
      <alignment vertical="center"/>
      <protection locked="0"/>
    </xf>
    <xf numFmtId="177" fontId="3" fillId="2" borderId="9" xfId="0" applyNumberFormat="1" applyFont="1" applyFill="1" applyBorder="1" applyAlignment="1" applyProtection="1">
      <alignment vertical="center"/>
      <protection locked="0"/>
    </xf>
    <xf numFmtId="177" fontId="3" fillId="2" borderId="12" xfId="0" applyNumberFormat="1" applyFont="1" applyFill="1" applyBorder="1" applyAlignment="1" applyProtection="1">
      <alignment vertical="center"/>
      <protection locked="0"/>
    </xf>
    <xf numFmtId="0" fontId="3" fillId="2" borderId="4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7" fontId="3" fillId="2" borderId="19" xfId="0" applyNumberFormat="1" applyFont="1" applyFill="1" applyBorder="1" applyAlignment="1" applyProtection="1">
      <alignment vertical="center"/>
      <protection locked="0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3" fillId="2" borderId="2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2" borderId="2" xfId="0" applyNumberFormat="1" applyFont="1" applyFill="1" applyBorder="1" applyAlignment="1" applyProtection="1">
      <alignment horizontal="left" vertical="center" wrapText="1"/>
      <protection locked="0"/>
    </xf>
    <xf numFmtId="0" fontId="11" fillId="2" borderId="2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left" vertical="center" wrapText="1" shrinkToFit="1"/>
      <protection locked="0"/>
    </xf>
    <xf numFmtId="0" fontId="3" fillId="2" borderId="32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2" borderId="6" xfId="0" applyNumberFormat="1" applyFont="1" applyFill="1" applyBorder="1" applyAlignment="1" applyProtection="1">
      <alignment horizontal="left" vertical="center" wrapText="1" shrinkToFit="1"/>
      <protection locked="0"/>
    </xf>
    <xf numFmtId="0" fontId="3" fillId="2" borderId="27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0" fontId="3" fillId="2" borderId="27" xfId="0" applyNumberFormat="1" applyFont="1" applyFill="1" applyBorder="1" applyAlignment="1" applyProtection="1">
      <alignment horizontal="center" vertical="center" shrinkToFit="1"/>
      <protection locked="0"/>
    </xf>
    <xf numFmtId="177" fontId="3" fillId="0" borderId="22" xfId="0" applyNumberFormat="1" applyFont="1" applyBorder="1" applyAlignment="1" applyProtection="1">
      <alignment vertical="center"/>
    </xf>
    <xf numFmtId="177" fontId="10" fillId="2" borderId="43" xfId="0" applyNumberFormat="1" applyFont="1" applyFill="1" applyBorder="1" applyAlignment="1" applyProtection="1">
      <alignment horizontal="right" vertical="center"/>
    </xf>
    <xf numFmtId="177" fontId="10" fillId="2" borderId="44" xfId="0" applyNumberFormat="1" applyFont="1" applyFill="1" applyBorder="1" applyAlignment="1" applyProtection="1">
      <alignment horizontal="right" vertical="center"/>
    </xf>
    <xf numFmtId="177" fontId="10" fillId="2" borderId="14" xfId="0" applyNumberFormat="1" applyFont="1" applyFill="1" applyBorder="1" applyAlignment="1" applyProtection="1">
      <alignment horizontal="right" vertical="center"/>
    </xf>
    <xf numFmtId="177" fontId="10" fillId="2" borderId="8" xfId="0" applyNumberFormat="1" applyFont="1" applyFill="1" applyBorder="1" applyAlignment="1" applyProtection="1">
      <alignment horizontal="right" vertical="center"/>
    </xf>
    <xf numFmtId="177" fontId="10" fillId="2" borderId="14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Alignment="1" applyProtection="1">
      <alignment vertical="center"/>
    </xf>
    <xf numFmtId="0" fontId="23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177" fontId="10" fillId="2" borderId="10" xfId="2" applyNumberFormat="1" applyFont="1" applyFill="1" applyBorder="1" applyAlignment="1" applyProtection="1">
      <alignment horizontal="right" vertical="center"/>
    </xf>
    <xf numFmtId="177" fontId="10" fillId="2" borderId="11" xfId="2" applyNumberFormat="1" applyFont="1" applyFill="1" applyBorder="1" applyAlignment="1" applyProtection="1">
      <alignment horizontal="right" vertical="center"/>
    </xf>
    <xf numFmtId="177" fontId="10" fillId="2" borderId="43" xfId="2" applyNumberFormat="1" applyFont="1" applyFill="1" applyBorder="1" applyAlignment="1" applyProtection="1">
      <alignment horizontal="right" vertical="center"/>
    </xf>
    <xf numFmtId="177" fontId="10" fillId="2" borderId="44" xfId="2" applyNumberFormat="1" applyFont="1" applyFill="1" applyBorder="1" applyAlignment="1" applyProtection="1">
      <alignment horizontal="right" vertical="center"/>
    </xf>
    <xf numFmtId="177" fontId="10" fillId="2" borderId="44" xfId="0" applyNumberFormat="1" applyFont="1" applyFill="1" applyBorder="1" applyAlignment="1" applyProtection="1">
      <alignment vertical="center"/>
    </xf>
    <xf numFmtId="177" fontId="3" fillId="0" borderId="45" xfId="0" applyNumberFormat="1" applyFont="1" applyFill="1" applyBorder="1" applyAlignment="1" applyProtection="1">
      <alignment vertical="center"/>
    </xf>
    <xf numFmtId="177" fontId="11" fillId="0" borderId="26" xfId="0" applyNumberFormat="1" applyFont="1" applyFill="1" applyBorder="1" applyAlignment="1" applyProtection="1">
      <alignment vertical="center"/>
    </xf>
    <xf numFmtId="177" fontId="3" fillId="0" borderId="16" xfId="0" applyNumberFormat="1" applyFont="1" applyFill="1" applyBorder="1" applyAlignment="1" applyProtection="1">
      <alignment horizontal="left" vertical="center"/>
    </xf>
    <xf numFmtId="177" fontId="3" fillId="2" borderId="43" xfId="0" applyNumberFormat="1" applyFont="1" applyFill="1" applyBorder="1" applyAlignment="1" applyProtection="1">
      <alignment horizontal="right" vertical="center"/>
    </xf>
    <xf numFmtId="177" fontId="3" fillId="2" borderId="44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Alignment="1">
      <alignment vertical="center"/>
    </xf>
    <xf numFmtId="177" fontId="3" fillId="0" borderId="26" xfId="0" applyNumberFormat="1" applyFont="1" applyBorder="1" applyAlignment="1" applyProtection="1">
      <alignment vertical="center"/>
    </xf>
    <xf numFmtId="177" fontId="3" fillId="2" borderId="8" xfId="0" applyNumberFormat="1" applyFont="1" applyFill="1" applyBorder="1" applyAlignment="1" applyProtection="1">
      <alignment horizontal="right" vertical="center"/>
    </xf>
    <xf numFmtId="177" fontId="3" fillId="2" borderId="14" xfId="0" applyNumberFormat="1" applyFont="1" applyFill="1" applyBorder="1" applyAlignment="1" applyProtection="1">
      <alignment horizontal="right" vertical="center"/>
    </xf>
    <xf numFmtId="177" fontId="3" fillId="2" borderId="14" xfId="0" applyNumberFormat="1" applyFont="1" applyFill="1" applyBorder="1" applyAlignment="1" applyProtection="1">
      <alignment vertical="center"/>
    </xf>
    <xf numFmtId="177" fontId="3" fillId="2" borderId="10" xfId="0" applyNumberFormat="1" applyFont="1" applyFill="1" applyBorder="1" applyAlignment="1" applyProtection="1">
      <alignment horizontal="right" vertical="center"/>
    </xf>
    <xf numFmtId="177" fontId="3" fillId="2" borderId="11" xfId="0" applyNumberFormat="1" applyFont="1" applyFill="1" applyBorder="1" applyAlignment="1" applyProtection="1">
      <alignment horizontal="right" vertical="center"/>
    </xf>
    <xf numFmtId="177" fontId="3" fillId="2" borderId="11" xfId="0" applyNumberFormat="1" applyFont="1" applyFill="1" applyBorder="1" applyAlignment="1" applyProtection="1">
      <alignment vertical="center"/>
    </xf>
    <xf numFmtId="177" fontId="3" fillId="2" borderId="11" xfId="0" applyNumberFormat="1" applyFont="1" applyFill="1" applyBorder="1" applyAlignment="1">
      <alignment vertical="center"/>
    </xf>
    <xf numFmtId="177" fontId="3" fillId="2" borderId="44" xfId="0" applyNumberFormat="1" applyFont="1" applyFill="1" applyBorder="1" applyAlignment="1">
      <alignment vertical="center"/>
    </xf>
    <xf numFmtId="177" fontId="3" fillId="0" borderId="26" xfId="0" applyNumberFormat="1" applyFont="1" applyBorder="1" applyAlignment="1" applyProtection="1">
      <alignment horizontal="center" vertical="center" textRotation="255"/>
    </xf>
    <xf numFmtId="177" fontId="3" fillId="2" borderId="13" xfId="0" applyNumberFormat="1" applyFont="1" applyFill="1" applyBorder="1" applyAlignment="1" applyProtection="1">
      <alignment horizontal="right" vertical="center"/>
    </xf>
    <xf numFmtId="177" fontId="3" fillId="2" borderId="14" xfId="0" applyNumberFormat="1" applyFont="1" applyFill="1" applyBorder="1" applyAlignment="1">
      <alignment vertical="center"/>
    </xf>
    <xf numFmtId="177" fontId="3" fillId="0" borderId="27" xfId="0" applyNumberFormat="1" applyFont="1" applyFill="1" applyBorder="1" applyAlignment="1" applyProtection="1">
      <alignment horizontal="center" vertical="center"/>
    </xf>
    <xf numFmtId="177" fontId="3" fillId="2" borderId="46" xfId="0" applyNumberFormat="1" applyFont="1" applyFill="1" applyBorder="1" applyAlignment="1" applyProtection="1">
      <alignment horizontal="right" vertical="center"/>
    </xf>
    <xf numFmtId="177" fontId="3" fillId="2" borderId="47" xfId="0" applyNumberFormat="1" applyFont="1" applyFill="1" applyBorder="1" applyAlignment="1" applyProtection="1">
      <alignment horizontal="right" vertical="center"/>
    </xf>
    <xf numFmtId="177" fontId="3" fillId="2" borderId="47" xfId="0" applyNumberFormat="1" applyFont="1" applyFill="1" applyBorder="1" applyAlignment="1">
      <alignment vertical="center"/>
    </xf>
    <xf numFmtId="177" fontId="3" fillId="0" borderId="26" xfId="0" applyNumberFormat="1" applyFont="1" applyFill="1" applyBorder="1" applyAlignment="1" applyProtection="1">
      <alignment horizontal="center" vertical="center" textRotation="255"/>
    </xf>
    <xf numFmtId="177" fontId="3" fillId="0" borderId="30" xfId="0" applyNumberFormat="1" applyFont="1" applyFill="1" applyBorder="1" applyAlignment="1" applyProtection="1">
      <alignment horizontal="center" vertical="center" textRotation="255"/>
    </xf>
    <xf numFmtId="177" fontId="3" fillId="0" borderId="0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Border="1" applyAlignment="1">
      <alignment vertical="center"/>
    </xf>
    <xf numFmtId="177" fontId="24" fillId="0" borderId="0" xfId="0" applyNumberFormat="1" applyFont="1" applyFill="1" applyBorder="1" applyAlignment="1" applyProtection="1">
      <alignment vertical="center"/>
    </xf>
    <xf numFmtId="0" fontId="24" fillId="0" borderId="0" xfId="0" applyFont="1" applyAlignment="1">
      <alignment vertical="center"/>
    </xf>
    <xf numFmtId="177" fontId="24" fillId="0" borderId="0" xfId="0" applyNumberFormat="1" applyFont="1" applyFill="1" applyBorder="1" applyAlignment="1" applyProtection="1">
      <alignment horizontal="right" vertical="center"/>
    </xf>
    <xf numFmtId="177" fontId="24" fillId="0" borderId="0" xfId="0" applyNumberFormat="1" applyFont="1" applyBorder="1" applyAlignment="1">
      <alignment vertical="center"/>
    </xf>
    <xf numFmtId="38" fontId="3" fillId="0" borderId="0" xfId="2" applyFont="1" applyFill="1" applyBorder="1" applyAlignment="1" applyProtection="1">
      <alignment vertical="center"/>
      <protection locked="0"/>
    </xf>
    <xf numFmtId="0" fontId="3" fillId="0" borderId="39" xfId="0" applyFont="1" applyBorder="1" applyAlignment="1">
      <alignment vertical="center" wrapText="1"/>
    </xf>
    <xf numFmtId="0" fontId="3" fillId="0" borderId="48" xfId="0" applyFont="1" applyBorder="1" applyAlignment="1">
      <alignment vertical="center"/>
    </xf>
    <xf numFmtId="182" fontId="4" fillId="0" borderId="0" xfId="0" applyNumberFormat="1" applyFont="1" applyFill="1" applyAlignment="1">
      <alignment vertical="center"/>
    </xf>
    <xf numFmtId="0" fontId="3" fillId="0" borderId="49" xfId="0" applyFont="1" applyFill="1" applyBorder="1" applyAlignment="1">
      <alignment horizontal="center" vertical="center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3" fillId="2" borderId="2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4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179" fontId="10" fillId="2" borderId="8" xfId="0" applyNumberFormat="1" applyFont="1" applyFill="1" applyBorder="1" applyAlignment="1" applyProtection="1">
      <alignment horizontal="right" vertical="center"/>
      <protection locked="0"/>
    </xf>
    <xf numFmtId="179" fontId="10" fillId="2" borderId="9" xfId="0" applyNumberFormat="1" applyFont="1" applyFill="1" applyBorder="1" applyAlignment="1" applyProtection="1">
      <alignment horizontal="right" vertical="center"/>
      <protection locked="0"/>
    </xf>
    <xf numFmtId="0" fontId="10" fillId="2" borderId="4" xfId="0" applyFont="1" applyFill="1" applyBorder="1" applyAlignment="1">
      <alignment vertical="center"/>
    </xf>
    <xf numFmtId="179" fontId="10" fillId="2" borderId="35" xfId="0" applyNumberFormat="1" applyFont="1" applyFill="1" applyBorder="1" applyAlignment="1" applyProtection="1">
      <alignment horizontal="right" vertical="center"/>
      <protection locked="0"/>
    </xf>
    <xf numFmtId="179" fontId="10" fillId="2" borderId="12" xfId="0" applyNumberFormat="1" applyFont="1" applyFill="1" applyBorder="1" applyAlignment="1" applyProtection="1">
      <alignment horizontal="right" vertical="center"/>
      <protection locked="0"/>
    </xf>
    <xf numFmtId="0" fontId="3" fillId="2" borderId="32" xfId="0" applyFont="1" applyFill="1" applyBorder="1" applyAlignment="1" applyProtection="1">
      <alignment horizontal="center" vertical="center"/>
      <protection locked="0"/>
    </xf>
    <xf numFmtId="0" fontId="3" fillId="2" borderId="34" xfId="0" applyFont="1" applyFill="1" applyBorder="1" applyAlignment="1" applyProtection="1">
      <alignment horizontal="center" vertical="center"/>
      <protection locked="0"/>
    </xf>
    <xf numFmtId="0" fontId="3" fillId="3" borderId="16" xfId="0" applyFont="1" applyFill="1" applyBorder="1" applyAlignment="1" applyProtection="1">
      <alignment horizontal="center" vertical="center"/>
      <protection locked="0"/>
    </xf>
    <xf numFmtId="0" fontId="3" fillId="3" borderId="49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2" borderId="40" xfId="0" applyFont="1" applyFill="1" applyBorder="1" applyAlignment="1" applyProtection="1">
      <alignment horizontal="left" vertical="center"/>
      <protection locked="0"/>
    </xf>
    <xf numFmtId="177" fontId="11" fillId="2" borderId="13" xfId="0" applyNumberFormat="1" applyFont="1" applyFill="1" applyBorder="1" applyAlignment="1" applyProtection="1">
      <alignment vertical="center"/>
      <protection locked="0"/>
    </xf>
    <xf numFmtId="177" fontId="11" fillId="2" borderId="50" xfId="0" applyNumberFormat="1" applyFont="1" applyFill="1" applyBorder="1" applyAlignment="1" applyProtection="1">
      <alignment vertical="center"/>
      <protection locked="0"/>
    </xf>
    <xf numFmtId="177" fontId="11" fillId="2" borderId="10" xfId="0" applyNumberFormat="1" applyFont="1" applyFill="1" applyBorder="1" applyAlignment="1" applyProtection="1">
      <alignment vertical="center"/>
      <protection locked="0"/>
    </xf>
    <xf numFmtId="177" fontId="11" fillId="2" borderId="51" xfId="0" applyNumberFormat="1" applyFont="1" applyFill="1" applyBorder="1" applyAlignment="1" applyProtection="1">
      <alignment vertical="center"/>
      <protection locked="0"/>
    </xf>
    <xf numFmtId="0" fontId="3" fillId="2" borderId="40" xfId="0" applyFont="1" applyFill="1" applyBorder="1" applyAlignment="1" applyProtection="1">
      <alignment horizontal="center" vertical="center"/>
      <protection locked="0"/>
    </xf>
    <xf numFmtId="177" fontId="11" fillId="2" borderId="35" xfId="0" applyNumberFormat="1" applyFont="1" applyFill="1" applyBorder="1" applyAlignment="1" applyProtection="1">
      <alignment vertical="center"/>
      <protection locked="0"/>
    </xf>
    <xf numFmtId="177" fontId="11" fillId="2" borderId="52" xfId="0" applyNumberFormat="1" applyFont="1" applyFill="1" applyBorder="1" applyAlignment="1" applyProtection="1">
      <alignment vertical="center"/>
      <protection locked="0"/>
    </xf>
    <xf numFmtId="0" fontId="9" fillId="0" borderId="0" xfId="0" applyFont="1" applyFill="1" applyAlignment="1">
      <alignment horizontal="right" vertical="center"/>
    </xf>
    <xf numFmtId="0" fontId="11" fillId="0" borderId="0" xfId="0" applyFont="1" applyBorder="1" applyAlignment="1">
      <alignment vertical="top"/>
    </xf>
    <xf numFmtId="0" fontId="3" fillId="0" borderId="53" xfId="0" applyFont="1" applyBorder="1" applyAlignment="1">
      <alignment vertical="center" wrapText="1"/>
    </xf>
    <xf numFmtId="177" fontId="3" fillId="2" borderId="54" xfId="0" applyNumberFormat="1" applyFont="1" applyFill="1" applyBorder="1" applyAlignment="1" applyProtection="1">
      <alignment horizontal="right" vertical="center"/>
    </xf>
    <xf numFmtId="177" fontId="3" fillId="2" borderId="50" xfId="0" applyNumberFormat="1" applyFont="1" applyFill="1" applyBorder="1" applyAlignment="1" applyProtection="1">
      <alignment vertical="center"/>
    </xf>
    <xf numFmtId="177" fontId="3" fillId="2" borderId="51" xfId="0" applyNumberFormat="1" applyFont="1" applyFill="1" applyBorder="1" applyAlignment="1" applyProtection="1">
      <alignment vertical="center"/>
    </xf>
    <xf numFmtId="177" fontId="3" fillId="2" borderId="54" xfId="0" applyNumberFormat="1" applyFont="1" applyFill="1" applyBorder="1" applyAlignment="1">
      <alignment vertical="center"/>
    </xf>
    <xf numFmtId="177" fontId="3" fillId="2" borderId="50" xfId="0" applyNumberFormat="1" applyFont="1" applyFill="1" applyBorder="1" applyAlignment="1">
      <alignment vertical="center"/>
    </xf>
    <xf numFmtId="177" fontId="3" fillId="2" borderId="51" xfId="0" applyNumberFormat="1" applyFont="1" applyFill="1" applyBorder="1" applyAlignment="1">
      <alignment vertical="center"/>
    </xf>
    <xf numFmtId="177" fontId="3" fillId="2" borderId="55" xfId="0" applyNumberFormat="1" applyFont="1" applyFill="1" applyBorder="1" applyAlignment="1">
      <alignment vertical="center"/>
    </xf>
    <xf numFmtId="0" fontId="6" fillId="2" borderId="56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vertical="center" wrapText="1"/>
    </xf>
    <xf numFmtId="38" fontId="6" fillId="2" borderId="57" xfId="2" applyFont="1" applyFill="1" applyBorder="1" applyAlignment="1">
      <alignment vertical="center"/>
    </xf>
    <xf numFmtId="177" fontId="11" fillId="0" borderId="23" xfId="0" applyNumberFormat="1" applyFont="1" applyFill="1" applyBorder="1" applyAlignment="1" applyProtection="1">
      <alignment vertical="center"/>
    </xf>
    <xf numFmtId="38" fontId="10" fillId="2" borderId="44" xfId="2" applyFont="1" applyFill="1" applyBorder="1" applyAlignment="1">
      <alignment horizontal="right" vertical="center"/>
    </xf>
    <xf numFmtId="177" fontId="3" fillId="0" borderId="21" xfId="2" applyNumberFormat="1" applyFont="1" applyFill="1" applyBorder="1" applyAlignment="1" applyProtection="1">
      <alignment horizontal="left" vertical="center"/>
    </xf>
    <xf numFmtId="177" fontId="3" fillId="0" borderId="33" xfId="2" applyNumberFormat="1" applyFont="1" applyFill="1" applyBorder="1" applyAlignment="1" applyProtection="1">
      <alignment horizontal="left" vertical="center"/>
    </xf>
    <xf numFmtId="177" fontId="10" fillId="0" borderId="34" xfId="2" applyNumberFormat="1" applyFont="1" applyFill="1" applyBorder="1" applyAlignment="1" applyProtection="1">
      <alignment horizontal="left" vertical="center"/>
    </xf>
    <xf numFmtId="177" fontId="10" fillId="2" borderId="35" xfId="2" applyNumberFormat="1" applyFont="1" applyFill="1" applyBorder="1" applyAlignment="1" applyProtection="1">
      <alignment horizontal="right" vertical="center"/>
    </xf>
    <xf numFmtId="177" fontId="10" fillId="2" borderId="12" xfId="2" applyNumberFormat="1" applyFont="1" applyFill="1" applyBorder="1" applyAlignment="1" applyProtection="1">
      <alignment horizontal="right" vertical="center"/>
    </xf>
    <xf numFmtId="177" fontId="10" fillId="0" borderId="58" xfId="0" applyNumberFormat="1" applyFont="1" applyFill="1" applyBorder="1" applyAlignment="1" applyProtection="1">
      <alignment vertical="center"/>
    </xf>
    <xf numFmtId="177" fontId="10" fillId="2" borderId="46" xfId="0" applyNumberFormat="1" applyFont="1" applyFill="1" applyBorder="1" applyAlignment="1" applyProtection="1">
      <alignment horizontal="right" vertical="center"/>
    </xf>
    <xf numFmtId="177" fontId="10" fillId="2" borderId="47" xfId="0" applyNumberFormat="1" applyFont="1" applyFill="1" applyBorder="1" applyAlignment="1" applyProtection="1">
      <alignment horizontal="right" vertical="center"/>
    </xf>
    <xf numFmtId="177" fontId="10" fillId="2" borderId="47" xfId="0" applyNumberFormat="1" applyFont="1" applyFill="1" applyBorder="1" applyAlignment="1" applyProtection="1">
      <alignment vertical="center"/>
    </xf>
    <xf numFmtId="38" fontId="7" fillId="0" borderId="0" xfId="2" applyFont="1" applyFill="1" applyAlignment="1">
      <alignment vertical="center"/>
    </xf>
    <xf numFmtId="38" fontId="4" fillId="0" borderId="0" xfId="2" applyFont="1" applyFill="1" applyAlignment="1">
      <alignment horizontal="left" vertical="center"/>
    </xf>
    <xf numFmtId="38" fontId="7" fillId="0" borderId="0" xfId="2" applyFont="1" applyFill="1" applyAlignment="1">
      <alignment horizontal="center" vertical="center"/>
    </xf>
    <xf numFmtId="38" fontId="8" fillId="0" borderId="0" xfId="2" applyFont="1" applyFill="1" applyAlignment="1">
      <alignment vertical="center"/>
    </xf>
    <xf numFmtId="38" fontId="8" fillId="0" borderId="0" xfId="2" applyFont="1" applyFill="1" applyAlignment="1">
      <alignment horizontal="center" vertical="center"/>
    </xf>
    <xf numFmtId="38" fontId="10" fillId="2" borderId="9" xfId="2" applyFont="1" applyFill="1" applyBorder="1" applyAlignment="1" applyProtection="1">
      <alignment vertical="center"/>
      <protection locked="0"/>
    </xf>
    <xf numFmtId="38" fontId="15" fillId="0" borderId="0" xfId="2" applyFont="1" applyFill="1" applyAlignment="1">
      <alignment vertical="center"/>
    </xf>
    <xf numFmtId="38" fontId="10" fillId="2" borderId="11" xfId="2" applyFont="1" applyFill="1" applyBorder="1" applyAlignment="1" applyProtection="1">
      <alignment vertical="center"/>
      <protection locked="0"/>
    </xf>
    <xf numFmtId="38" fontId="13" fillId="0" borderId="33" xfId="2" applyFont="1" applyFill="1" applyBorder="1" applyAlignment="1">
      <alignment horizontal="center" vertical="center" wrapText="1"/>
    </xf>
    <xf numFmtId="38" fontId="13" fillId="0" borderId="31" xfId="2" applyFont="1" applyFill="1" applyBorder="1" applyAlignment="1">
      <alignment horizontal="center" vertical="center" wrapText="1"/>
    </xf>
    <xf numFmtId="38" fontId="9" fillId="0" borderId="0" xfId="2" applyFont="1" applyFill="1" applyAlignment="1">
      <alignment horizontal="left" vertical="center"/>
    </xf>
    <xf numFmtId="9" fontId="6" fillId="2" borderId="38" xfId="1" applyFont="1" applyFill="1" applyBorder="1" applyAlignment="1">
      <alignment horizontal="right" vertical="center"/>
    </xf>
    <xf numFmtId="9" fontId="6" fillId="2" borderId="39" xfId="1" applyFont="1" applyFill="1" applyBorder="1" applyAlignment="1">
      <alignment horizontal="right" vertical="center"/>
    </xf>
    <xf numFmtId="38" fontId="6" fillId="2" borderId="48" xfId="2" applyFont="1" applyFill="1" applyBorder="1" applyAlignment="1">
      <alignment vertical="center"/>
    </xf>
    <xf numFmtId="9" fontId="6" fillId="2" borderId="48" xfId="1" applyFont="1" applyFill="1" applyBorder="1" applyAlignment="1">
      <alignment horizontal="right" vertical="center"/>
    </xf>
    <xf numFmtId="38" fontId="10" fillId="2" borderId="24" xfId="2" applyFont="1" applyFill="1" applyBorder="1" applyAlignment="1">
      <alignment horizontal="right" vertical="center"/>
    </xf>
    <xf numFmtId="177" fontId="10" fillId="2" borderId="59" xfId="0" applyNumberFormat="1" applyFont="1" applyFill="1" applyBorder="1" applyAlignment="1">
      <alignment vertical="center"/>
    </xf>
    <xf numFmtId="177" fontId="10" fillId="2" borderId="39" xfId="0" applyNumberFormat="1" applyFont="1" applyFill="1" applyBorder="1" applyAlignment="1">
      <alignment vertical="center"/>
    </xf>
    <xf numFmtId="177" fontId="10" fillId="2" borderId="6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77" fontId="11" fillId="2" borderId="59" xfId="0" applyNumberFormat="1" applyFont="1" applyFill="1" applyBorder="1" applyAlignment="1">
      <alignment vertical="center"/>
    </xf>
    <xf numFmtId="177" fontId="11" fillId="2" borderId="39" xfId="0" applyNumberFormat="1" applyFont="1" applyFill="1" applyBorder="1" applyAlignment="1">
      <alignment vertical="center"/>
    </xf>
    <xf numFmtId="177" fontId="11" fillId="2" borderId="60" xfId="0" applyNumberFormat="1" applyFont="1" applyFill="1" applyBorder="1" applyAlignment="1">
      <alignment vertical="center"/>
    </xf>
    <xf numFmtId="177" fontId="11" fillId="2" borderId="48" xfId="0" applyNumberFormat="1" applyFont="1" applyFill="1" applyBorder="1" applyAlignment="1">
      <alignment vertical="center"/>
    </xf>
    <xf numFmtId="177" fontId="11" fillId="2" borderId="43" xfId="0" applyNumberFormat="1" applyFont="1" applyFill="1" applyBorder="1" applyAlignment="1" applyProtection="1">
      <alignment vertical="center"/>
      <protection locked="0"/>
    </xf>
    <xf numFmtId="177" fontId="11" fillId="2" borderId="44" xfId="0" applyNumberFormat="1" applyFont="1" applyFill="1" applyBorder="1" applyAlignment="1" applyProtection="1">
      <alignment vertical="center"/>
      <protection locked="0"/>
    </xf>
    <xf numFmtId="177" fontId="10" fillId="2" borderId="54" xfId="0" applyNumberFormat="1" applyFont="1" applyFill="1" applyBorder="1" applyAlignment="1" applyProtection="1">
      <alignment vertical="center"/>
      <protection locked="0"/>
    </xf>
    <xf numFmtId="177" fontId="10" fillId="2" borderId="48" xfId="0" applyNumberFormat="1" applyFont="1" applyFill="1" applyBorder="1" applyAlignment="1">
      <alignment vertical="center"/>
    </xf>
    <xf numFmtId="179" fontId="10" fillId="2" borderId="61" xfId="0" applyNumberFormat="1" applyFont="1" applyFill="1" applyBorder="1" applyAlignment="1" applyProtection="1">
      <alignment vertical="center"/>
      <protection locked="0"/>
    </xf>
    <xf numFmtId="179" fontId="10" fillId="2" borderId="51" xfId="0" applyNumberFormat="1" applyFont="1" applyFill="1" applyBorder="1" applyAlignment="1" applyProtection="1">
      <alignment vertical="center"/>
      <protection locked="0"/>
    </xf>
    <xf numFmtId="179" fontId="10" fillId="2" borderId="52" xfId="0" applyNumberFormat="1" applyFont="1" applyFill="1" applyBorder="1" applyAlignment="1" applyProtection="1">
      <alignment vertical="center"/>
      <protection locked="0"/>
    </xf>
    <xf numFmtId="179" fontId="10" fillId="2" borderId="50" xfId="0" applyNumberFormat="1" applyFont="1" applyFill="1" applyBorder="1" applyAlignment="1" applyProtection="1">
      <alignment vertical="center"/>
      <protection locked="0"/>
    </xf>
    <xf numFmtId="179" fontId="10" fillId="2" borderId="61" xfId="0" applyNumberFormat="1" applyFont="1" applyFill="1" applyBorder="1" applyAlignment="1" applyProtection="1">
      <alignment horizontal="right" vertical="center"/>
      <protection locked="0"/>
    </xf>
    <xf numFmtId="179" fontId="10" fillId="2" borderId="52" xfId="0" applyNumberFormat="1" applyFont="1" applyFill="1" applyBorder="1" applyAlignment="1" applyProtection="1">
      <alignment horizontal="right" vertical="center"/>
      <protection locked="0"/>
    </xf>
    <xf numFmtId="0" fontId="10" fillId="2" borderId="42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11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1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2" borderId="7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49" xfId="0" applyFont="1" applyFill="1" applyBorder="1" applyAlignment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0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3" borderId="49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 applyProtection="1">
      <alignment horizontal="center" vertical="center"/>
      <protection locked="0"/>
    </xf>
    <xf numFmtId="38" fontId="13" fillId="0" borderId="8" xfId="2" applyFont="1" applyFill="1" applyBorder="1" applyAlignment="1">
      <alignment horizontal="center" vertical="center"/>
    </xf>
    <xf numFmtId="38" fontId="13" fillId="0" borderId="10" xfId="2" applyFont="1" applyFill="1" applyBorder="1" applyAlignment="1">
      <alignment horizontal="center" vertical="center"/>
    </xf>
    <xf numFmtId="38" fontId="13" fillId="0" borderId="10" xfId="2" applyFont="1" applyFill="1" applyBorder="1" applyAlignment="1">
      <alignment horizontal="center" vertical="center" wrapText="1"/>
    </xf>
    <xf numFmtId="38" fontId="13" fillId="0" borderId="35" xfId="2" applyFont="1" applyFill="1" applyBorder="1" applyAlignment="1">
      <alignment horizontal="center" vertical="center" wrapText="1"/>
    </xf>
    <xf numFmtId="177" fontId="10" fillId="2" borderId="57" xfId="0" applyNumberFormat="1" applyFont="1" applyFill="1" applyBorder="1" applyAlignment="1">
      <alignment vertical="center"/>
    </xf>
    <xf numFmtId="177" fontId="11" fillId="2" borderId="26" xfId="0" applyNumberFormat="1" applyFont="1" applyFill="1" applyBorder="1" applyAlignment="1">
      <alignment horizontal="center" vertical="center"/>
    </xf>
    <xf numFmtId="179" fontId="10" fillId="2" borderId="59" xfId="0" applyNumberFormat="1" applyFont="1" applyFill="1" applyBorder="1" applyAlignment="1">
      <alignment vertical="center"/>
    </xf>
    <xf numFmtId="179" fontId="10" fillId="2" borderId="39" xfId="0" applyNumberFormat="1" applyFont="1" applyFill="1" applyBorder="1" applyAlignment="1">
      <alignment vertical="center"/>
    </xf>
    <xf numFmtId="179" fontId="10" fillId="2" borderId="40" xfId="0" applyNumberFormat="1" applyFont="1" applyFill="1" applyBorder="1" applyAlignment="1">
      <alignment vertical="center"/>
    </xf>
    <xf numFmtId="179" fontId="10" fillId="2" borderId="54" xfId="0" applyNumberFormat="1" applyFont="1" applyFill="1" applyBorder="1" applyAlignment="1">
      <alignment vertical="center"/>
    </xf>
    <xf numFmtId="179" fontId="10" fillId="2" borderId="44" xfId="0" applyNumberFormat="1" applyFont="1" applyFill="1" applyBorder="1" applyAlignment="1">
      <alignment vertical="center"/>
    </xf>
    <xf numFmtId="179" fontId="10" fillId="2" borderId="48" xfId="0" applyNumberFormat="1" applyFont="1" applyFill="1" applyBorder="1" applyAlignment="1">
      <alignment vertical="center"/>
    </xf>
    <xf numFmtId="179" fontId="10" fillId="2" borderId="57" xfId="0" applyNumberFormat="1" applyFont="1" applyFill="1" applyBorder="1" applyAlignment="1">
      <alignment vertical="center"/>
    </xf>
    <xf numFmtId="179" fontId="10" fillId="2" borderId="60" xfId="0" applyNumberFormat="1" applyFont="1" applyFill="1" applyBorder="1" applyAlignment="1">
      <alignment vertical="center"/>
    </xf>
    <xf numFmtId="179" fontId="10" fillId="2" borderId="59" xfId="0" applyNumberFormat="1" applyFont="1" applyFill="1" applyBorder="1" applyAlignment="1">
      <alignment horizontal="right" vertical="center"/>
    </xf>
    <xf numFmtId="179" fontId="10" fillId="2" borderId="60" xfId="0" applyNumberFormat="1" applyFont="1" applyFill="1" applyBorder="1" applyAlignment="1">
      <alignment horizontal="right" vertical="center"/>
    </xf>
    <xf numFmtId="179" fontId="10" fillId="2" borderId="54" xfId="0" applyNumberFormat="1" applyFont="1" applyFill="1" applyBorder="1" applyAlignment="1" applyProtection="1">
      <alignment horizontal="right" vertical="center"/>
      <protection locked="0"/>
    </xf>
    <xf numFmtId="179" fontId="10" fillId="2" borderId="44" xfId="0" applyNumberFormat="1" applyFont="1" applyFill="1" applyBorder="1" applyAlignment="1" applyProtection="1">
      <alignment horizontal="right" vertical="center"/>
      <protection locked="0"/>
    </xf>
    <xf numFmtId="179" fontId="10" fillId="2" borderId="43" xfId="0" applyNumberFormat="1" applyFont="1" applyFill="1" applyBorder="1" applyAlignment="1">
      <alignment vertical="center"/>
    </xf>
    <xf numFmtId="179" fontId="10" fillId="2" borderId="43" xfId="0" applyNumberFormat="1" applyFont="1" applyFill="1" applyBorder="1" applyAlignment="1" applyProtection="1">
      <alignment horizontal="right" vertical="center"/>
      <protection locked="0"/>
    </xf>
    <xf numFmtId="179" fontId="10" fillId="2" borderId="62" xfId="0" applyNumberFormat="1" applyFont="1" applyFill="1" applyBorder="1" applyAlignment="1" applyProtection="1">
      <alignment horizontal="right" vertical="center"/>
      <protection locked="0"/>
    </xf>
    <xf numFmtId="38" fontId="10" fillId="2" borderId="59" xfId="2" applyFont="1" applyFill="1" applyBorder="1" applyAlignment="1">
      <alignment vertical="center"/>
    </xf>
    <xf numFmtId="38" fontId="10" fillId="2" borderId="39" xfId="2" applyFont="1" applyFill="1" applyBorder="1" applyAlignment="1">
      <alignment vertical="center"/>
    </xf>
    <xf numFmtId="38" fontId="10" fillId="2" borderId="11" xfId="2" applyFont="1" applyFill="1" applyBorder="1" applyAlignment="1" applyProtection="1">
      <alignment vertical="center"/>
    </xf>
    <xf numFmtId="38" fontId="10" fillId="2" borderId="60" xfId="2" applyFont="1" applyFill="1" applyBorder="1" applyAlignment="1">
      <alignment vertical="center"/>
    </xf>
    <xf numFmtId="38" fontId="10" fillId="2" borderId="9" xfId="2" applyFont="1" applyFill="1" applyBorder="1" applyAlignment="1" applyProtection="1">
      <alignment vertical="center"/>
    </xf>
    <xf numFmtId="0" fontId="6" fillId="2" borderId="22" xfId="0" applyFont="1" applyFill="1" applyBorder="1" applyAlignment="1">
      <alignment vertical="center"/>
    </xf>
    <xf numFmtId="0" fontId="6" fillId="2" borderId="63" xfId="0" applyFont="1" applyFill="1" applyBorder="1" applyAlignment="1">
      <alignment vertical="center"/>
    </xf>
    <xf numFmtId="0" fontId="6" fillId="2" borderId="3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3" fillId="0" borderId="15" xfId="0" applyFont="1" applyBorder="1" applyAlignment="1">
      <alignment vertical="center"/>
    </xf>
    <xf numFmtId="38" fontId="10" fillId="2" borderId="37" xfId="2" applyFont="1" applyFill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177" fontId="11" fillId="4" borderId="9" xfId="0" applyNumberFormat="1" applyFont="1" applyFill="1" applyBorder="1" applyAlignment="1">
      <alignment horizontal="center" vertical="center"/>
    </xf>
    <xf numFmtId="177" fontId="11" fillId="4" borderId="11" xfId="0" applyNumberFormat="1" applyFont="1" applyFill="1" applyBorder="1" applyAlignment="1">
      <alignment horizontal="center" vertical="center"/>
    </xf>
    <xf numFmtId="177" fontId="10" fillId="4" borderId="59" xfId="0" applyNumberFormat="1" applyFont="1" applyFill="1" applyBorder="1" applyAlignment="1">
      <alignment vertical="center"/>
    </xf>
    <xf numFmtId="38" fontId="10" fillId="2" borderId="57" xfId="2" applyFont="1" applyFill="1" applyBorder="1" applyAlignment="1">
      <alignment horizontal="right" vertical="center"/>
    </xf>
    <xf numFmtId="38" fontId="10" fillId="2" borderId="57" xfId="2" applyFont="1" applyFill="1" applyBorder="1" applyAlignment="1" applyProtection="1">
      <alignment horizontal="right" vertical="center"/>
      <protection locked="0"/>
    </xf>
    <xf numFmtId="38" fontId="10" fillId="2" borderId="39" xfId="2" applyFont="1" applyFill="1" applyBorder="1" applyAlignment="1">
      <alignment horizontal="right" vertical="center"/>
    </xf>
    <xf numFmtId="38" fontId="10" fillId="2" borderId="26" xfId="2" applyFont="1" applyFill="1" applyBorder="1" applyAlignment="1">
      <alignment horizontal="right" vertical="center"/>
    </xf>
    <xf numFmtId="38" fontId="10" fillId="2" borderId="48" xfId="2" applyFont="1" applyFill="1" applyBorder="1" applyAlignment="1">
      <alignment horizontal="right" vertical="center"/>
    </xf>
    <xf numFmtId="38" fontId="10" fillId="2" borderId="13" xfId="2" applyFont="1" applyFill="1" applyBorder="1" applyAlignment="1" applyProtection="1">
      <alignment horizontal="right" vertical="center"/>
      <protection locked="0"/>
    </xf>
    <xf numFmtId="38" fontId="10" fillId="2" borderId="64" xfId="2" applyFont="1" applyFill="1" applyBorder="1" applyAlignment="1">
      <alignment horizontal="right" vertical="center"/>
    </xf>
    <xf numFmtId="38" fontId="10" fillId="2" borderId="43" xfId="2" applyFont="1" applyFill="1" applyBorder="1" applyAlignment="1">
      <alignment horizontal="right" vertical="center"/>
    </xf>
    <xf numFmtId="38" fontId="10" fillId="2" borderId="36" xfId="2" applyFont="1" applyFill="1" applyBorder="1" applyAlignment="1">
      <alignment horizontal="right" vertical="center"/>
    </xf>
    <xf numFmtId="177" fontId="3" fillId="2" borderId="65" xfId="0" applyNumberFormat="1" applyFont="1" applyFill="1" applyBorder="1" applyAlignment="1" applyProtection="1">
      <alignment horizontal="right" vertical="center"/>
    </xf>
    <xf numFmtId="177" fontId="3" fillId="2" borderId="66" xfId="0" applyNumberFormat="1" applyFont="1" applyFill="1" applyBorder="1" applyAlignment="1" applyProtection="1">
      <alignment vertical="center"/>
    </xf>
    <xf numFmtId="177" fontId="3" fillId="2" borderId="6" xfId="0" applyNumberFormat="1" applyFont="1" applyFill="1" applyBorder="1" applyAlignment="1">
      <alignment vertical="center"/>
    </xf>
    <xf numFmtId="177" fontId="3" fillId="2" borderId="65" xfId="0" applyNumberFormat="1" applyFont="1" applyFill="1" applyBorder="1" applyAlignment="1">
      <alignment vertical="center"/>
    </xf>
    <xf numFmtId="177" fontId="3" fillId="2" borderId="66" xfId="0" applyNumberFormat="1" applyFont="1" applyFill="1" applyBorder="1" applyAlignment="1">
      <alignment vertical="center"/>
    </xf>
    <xf numFmtId="0" fontId="6" fillId="2" borderId="67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8" xfId="0" applyFont="1" applyFill="1" applyBorder="1" applyAlignment="1">
      <alignment vertical="center"/>
    </xf>
    <xf numFmtId="177" fontId="10" fillId="2" borderId="65" xfId="0" applyNumberFormat="1" applyFont="1" applyFill="1" applyBorder="1" applyAlignment="1" applyProtection="1">
      <alignment horizontal="right" vertical="center"/>
    </xf>
    <xf numFmtId="177" fontId="10" fillId="2" borderId="66" xfId="0" applyNumberFormat="1" applyFont="1" applyFill="1" applyBorder="1" applyAlignment="1" applyProtection="1">
      <alignment vertical="center"/>
    </xf>
    <xf numFmtId="177" fontId="10" fillId="2" borderId="69" xfId="0" applyNumberFormat="1" applyFont="1" applyFill="1" applyBorder="1" applyAlignment="1">
      <alignment vertical="center"/>
    </xf>
    <xf numFmtId="177" fontId="10" fillId="2" borderId="65" xfId="2" applyNumberFormat="1" applyFont="1" applyFill="1" applyBorder="1" applyAlignment="1" applyProtection="1">
      <alignment horizontal="right" vertical="center"/>
    </xf>
    <xf numFmtId="177" fontId="10" fillId="2" borderId="6" xfId="0" applyNumberFormat="1" applyFont="1" applyFill="1" applyBorder="1" applyAlignment="1" applyProtection="1">
      <alignment vertical="center"/>
    </xf>
    <xf numFmtId="177" fontId="10" fillId="2" borderId="70" xfId="0" applyNumberFormat="1" applyFont="1" applyFill="1" applyBorder="1" applyAlignment="1" applyProtection="1">
      <alignment vertical="center"/>
    </xf>
    <xf numFmtId="177" fontId="10" fillId="2" borderId="4" xfId="0" applyNumberFormat="1" applyFont="1" applyFill="1" applyBorder="1" applyAlignment="1" applyProtection="1">
      <alignment vertical="center"/>
    </xf>
    <xf numFmtId="177" fontId="10" fillId="2" borderId="71" xfId="0" applyNumberFormat="1" applyFont="1" applyFill="1" applyBorder="1" applyAlignment="1" applyProtection="1">
      <alignment horizontal="right" vertical="center"/>
    </xf>
    <xf numFmtId="0" fontId="3" fillId="0" borderId="6" xfId="0" applyFont="1" applyBorder="1" applyAlignment="1">
      <alignment vertical="center" wrapText="1"/>
    </xf>
    <xf numFmtId="177" fontId="11" fillId="4" borderId="61" xfId="0" applyNumberFormat="1" applyFont="1" applyFill="1" applyBorder="1" applyAlignment="1">
      <alignment horizontal="center" vertical="center"/>
    </xf>
    <xf numFmtId="177" fontId="11" fillId="4" borderId="51" xfId="0" applyNumberFormat="1" applyFont="1" applyFill="1" applyBorder="1" applyAlignment="1">
      <alignment horizontal="center" vertical="center"/>
    </xf>
    <xf numFmtId="0" fontId="13" fillId="0" borderId="22" xfId="7" applyFont="1" applyFill="1" applyBorder="1" applyAlignment="1">
      <alignment vertical="center"/>
    </xf>
    <xf numFmtId="0" fontId="13" fillId="0" borderId="26" xfId="7" applyFont="1" applyFill="1" applyBorder="1">
      <alignment vertical="center"/>
    </xf>
    <xf numFmtId="0" fontId="13" fillId="0" borderId="23" xfId="7" applyFont="1" applyFill="1" applyBorder="1">
      <alignment vertical="center"/>
    </xf>
    <xf numFmtId="0" fontId="13" fillId="0" borderId="30" xfId="7" applyFont="1" applyFill="1" applyBorder="1" applyAlignment="1">
      <alignment vertical="center"/>
    </xf>
    <xf numFmtId="0" fontId="13" fillId="0" borderId="30" xfId="7" applyFont="1" applyFill="1" applyBorder="1">
      <alignment vertical="center"/>
    </xf>
    <xf numFmtId="0" fontId="13" fillId="0" borderId="28" xfId="7" applyFont="1" applyFill="1" applyBorder="1" applyAlignment="1">
      <alignment vertical="center"/>
    </xf>
    <xf numFmtId="0" fontId="10" fillId="0" borderId="0" xfId="5" applyFont="1" applyAlignment="1">
      <alignment vertical="center"/>
    </xf>
    <xf numFmtId="177" fontId="6" fillId="0" borderId="15" xfId="0" applyNumberFormat="1" applyFont="1" applyFill="1" applyBorder="1" applyAlignment="1" applyProtection="1">
      <alignment vertical="center"/>
    </xf>
    <xf numFmtId="0" fontId="6" fillId="0" borderId="15" xfId="0" applyFont="1" applyBorder="1" applyAlignment="1">
      <alignment vertical="center"/>
    </xf>
    <xf numFmtId="177" fontId="8" fillId="0" borderId="15" xfId="0" applyNumberFormat="1" applyFont="1" applyFill="1" applyBorder="1" applyAlignment="1" applyProtection="1">
      <alignment vertical="center"/>
    </xf>
    <xf numFmtId="0" fontId="8" fillId="0" borderId="15" xfId="0" applyFont="1" applyBorder="1" applyAlignment="1">
      <alignment vertical="center"/>
    </xf>
    <xf numFmtId="0" fontId="3" fillId="0" borderId="38" xfId="0" applyFont="1" applyBorder="1" applyAlignment="1">
      <alignment vertical="center" wrapText="1"/>
    </xf>
    <xf numFmtId="0" fontId="3" fillId="0" borderId="72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vertical="center" wrapText="1"/>
    </xf>
    <xf numFmtId="177" fontId="11" fillId="4" borderId="52" xfId="0" applyNumberFormat="1" applyFont="1" applyFill="1" applyBorder="1" applyAlignment="1">
      <alignment horizontal="center" vertical="center"/>
    </xf>
    <xf numFmtId="177" fontId="11" fillId="4" borderId="12" xfId="0" applyNumberFormat="1" applyFont="1" applyFill="1" applyBorder="1" applyAlignment="1">
      <alignment horizontal="center" vertical="center"/>
    </xf>
    <xf numFmtId="177" fontId="10" fillId="2" borderId="12" xfId="0" applyNumberFormat="1" applyFont="1" applyFill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10" fillId="0" borderId="15" xfId="0" applyFont="1" applyBorder="1" applyAlignment="1">
      <alignment vertical="center"/>
    </xf>
    <xf numFmtId="177" fontId="10" fillId="2" borderId="43" xfId="0" applyNumberFormat="1" applyFont="1" applyFill="1" applyBorder="1" applyAlignment="1">
      <alignment vertical="center"/>
    </xf>
    <xf numFmtId="177" fontId="11" fillId="0" borderId="11" xfId="0" applyNumberFormat="1" applyFont="1" applyFill="1" applyBorder="1" applyAlignment="1">
      <alignment horizontal="center" vertical="center"/>
    </xf>
    <xf numFmtId="177" fontId="11" fillId="0" borderId="12" xfId="0" applyNumberFormat="1" applyFont="1" applyFill="1" applyBorder="1" applyAlignment="1">
      <alignment horizontal="center" vertical="center"/>
    </xf>
    <xf numFmtId="177" fontId="10" fillId="5" borderId="9" xfId="0" applyNumberFormat="1" applyFont="1" applyFill="1" applyBorder="1" applyAlignment="1">
      <alignment vertical="center"/>
    </xf>
    <xf numFmtId="177" fontId="3" fillId="2" borderId="6" xfId="0" applyNumberFormat="1" applyFont="1" applyFill="1" applyBorder="1" applyAlignment="1" applyProtection="1">
      <alignment vertical="center"/>
    </xf>
    <xf numFmtId="177" fontId="3" fillId="2" borderId="70" xfId="0" applyNumberFormat="1" applyFont="1" applyFill="1" applyBorder="1" applyAlignment="1">
      <alignment vertical="center"/>
    </xf>
    <xf numFmtId="177" fontId="10" fillId="2" borderId="66" xfId="2" applyNumberFormat="1" applyFont="1" applyFill="1" applyBorder="1" applyAlignment="1" applyProtection="1">
      <alignment horizontal="right" vertical="center"/>
    </xf>
    <xf numFmtId="177" fontId="10" fillId="2" borderId="6" xfId="2" applyNumberFormat="1" applyFont="1" applyFill="1" applyBorder="1" applyAlignment="1" applyProtection="1">
      <alignment horizontal="right" vertical="center"/>
    </xf>
    <xf numFmtId="177" fontId="10" fillId="2" borderId="4" xfId="2" applyNumberFormat="1" applyFont="1" applyFill="1" applyBorder="1" applyAlignment="1" applyProtection="1">
      <alignment horizontal="right" vertical="center"/>
    </xf>
    <xf numFmtId="177" fontId="10" fillId="2" borderId="65" xfId="0" applyNumberFormat="1" applyFont="1" applyFill="1" applyBorder="1" applyAlignment="1" applyProtection="1">
      <alignment vertical="center"/>
    </xf>
    <xf numFmtId="177" fontId="10" fillId="2" borderId="5" xfId="2" applyNumberFormat="1" applyFont="1" applyFill="1" applyBorder="1" applyAlignment="1" applyProtection="1">
      <alignment vertical="center"/>
    </xf>
    <xf numFmtId="177" fontId="10" fillId="2" borderId="71" xfId="0" applyNumberFormat="1" applyFont="1" applyFill="1" applyBorder="1" applyAlignment="1" applyProtection="1">
      <alignment vertical="center"/>
    </xf>
    <xf numFmtId="0" fontId="3" fillId="0" borderId="73" xfId="6" applyFont="1" applyBorder="1" applyAlignment="1">
      <alignment vertical="top"/>
    </xf>
    <xf numFmtId="56" fontId="3" fillId="0" borderId="74" xfId="6" applyNumberFormat="1" applyFont="1" applyBorder="1" applyAlignment="1">
      <alignment horizontal="center" vertical="center"/>
    </xf>
    <xf numFmtId="0" fontId="13" fillId="0" borderId="0" xfId="7" applyFont="1" applyFill="1" applyBorder="1" applyAlignment="1">
      <alignment vertical="center"/>
    </xf>
    <xf numFmtId="38" fontId="26" fillId="0" borderId="72" xfId="3" applyFont="1" applyFill="1" applyBorder="1" applyAlignment="1">
      <alignment vertical="center"/>
    </xf>
    <xf numFmtId="38" fontId="26" fillId="0" borderId="62" xfId="3" applyFont="1" applyFill="1" applyBorder="1" applyAlignment="1">
      <alignment vertical="center"/>
    </xf>
    <xf numFmtId="38" fontId="26" fillId="0" borderId="75" xfId="3" applyFont="1" applyFill="1" applyBorder="1" applyAlignment="1">
      <alignment vertical="center"/>
    </xf>
    <xf numFmtId="0" fontId="13" fillId="0" borderId="21" xfId="7" applyFont="1" applyFill="1" applyBorder="1" applyAlignment="1">
      <alignment vertical="center" wrapText="1"/>
    </xf>
    <xf numFmtId="0" fontId="13" fillId="0" borderId="30" xfId="7" applyFont="1" applyFill="1" applyBorder="1" applyAlignment="1">
      <alignment horizontal="right" vertical="center" wrapText="1"/>
    </xf>
    <xf numFmtId="38" fontId="26" fillId="0" borderId="43" xfId="3" applyFont="1" applyFill="1" applyBorder="1" applyAlignment="1">
      <alignment vertical="center"/>
    </xf>
    <xf numFmtId="38" fontId="26" fillId="0" borderId="44" xfId="3" applyFont="1" applyFill="1" applyBorder="1" applyAlignment="1">
      <alignment vertical="center"/>
    </xf>
    <xf numFmtId="38" fontId="26" fillId="0" borderId="65" xfId="3" applyFont="1" applyFill="1" applyBorder="1" applyAlignment="1">
      <alignment vertical="center"/>
    </xf>
    <xf numFmtId="0" fontId="13" fillId="0" borderId="31" xfId="5" applyFont="1" applyFill="1" applyBorder="1" applyAlignment="1">
      <alignment horizontal="justify" vertical="center" wrapText="1"/>
    </xf>
    <xf numFmtId="0" fontId="13" fillId="0" borderId="21" xfId="5" applyFont="1" applyFill="1" applyBorder="1" applyAlignment="1">
      <alignment horizontal="justify" vertical="center" wrapText="1"/>
    </xf>
    <xf numFmtId="0" fontId="13" fillId="0" borderId="33" xfId="7" applyFont="1" applyFill="1" applyBorder="1" applyAlignment="1">
      <alignment horizontal="right" vertical="center" wrapText="1"/>
    </xf>
    <xf numFmtId="0" fontId="13" fillId="0" borderId="16" xfId="7" applyFont="1" applyFill="1" applyBorder="1" applyAlignment="1">
      <alignment vertical="center"/>
    </xf>
    <xf numFmtId="177" fontId="3" fillId="0" borderId="24" xfId="0" applyNumberFormat="1" applyFont="1" applyFill="1" applyBorder="1" applyAlignment="1" applyProtection="1">
      <alignment horizontal="center" vertical="center" textRotation="255"/>
    </xf>
    <xf numFmtId="177" fontId="3" fillId="0" borderId="23" xfId="0" applyNumberFormat="1" applyFont="1" applyFill="1" applyBorder="1" applyAlignment="1" applyProtection="1">
      <alignment horizontal="left" vertical="center"/>
    </xf>
    <xf numFmtId="177" fontId="3" fillId="0" borderId="15" xfId="0" applyNumberFormat="1" applyFont="1" applyFill="1" applyBorder="1" applyAlignment="1" applyProtection="1">
      <alignment horizontal="left" vertical="center"/>
    </xf>
    <xf numFmtId="177" fontId="3" fillId="2" borderId="36" xfId="0" applyNumberFormat="1" applyFont="1" applyFill="1" applyBorder="1" applyAlignment="1" applyProtection="1">
      <alignment horizontal="right" vertical="center"/>
    </xf>
    <xf numFmtId="177" fontId="3" fillId="2" borderId="37" xfId="0" applyNumberFormat="1" applyFont="1" applyFill="1" applyBorder="1" applyAlignment="1" applyProtection="1">
      <alignment horizontal="right" vertical="center"/>
    </xf>
    <xf numFmtId="177" fontId="3" fillId="2" borderId="76" xfId="0" applyNumberFormat="1" applyFont="1" applyFill="1" applyBorder="1" applyAlignment="1">
      <alignment vertical="center"/>
    </xf>
    <xf numFmtId="177" fontId="3" fillId="2" borderId="37" xfId="0" applyNumberFormat="1" applyFont="1" applyFill="1" applyBorder="1" applyAlignment="1">
      <alignment vertical="center"/>
    </xf>
    <xf numFmtId="177" fontId="3" fillId="2" borderId="71" xfId="0" applyNumberFormat="1" applyFont="1" applyFill="1" applyBorder="1" applyAlignment="1">
      <alignment vertical="center"/>
    </xf>
    <xf numFmtId="0" fontId="3" fillId="0" borderId="77" xfId="0" applyFont="1" applyFill="1" applyBorder="1" applyAlignment="1">
      <alignment horizontal="center" vertical="center" wrapText="1"/>
    </xf>
    <xf numFmtId="177" fontId="11" fillId="5" borderId="9" xfId="0" applyNumberFormat="1" applyFont="1" applyFill="1" applyBorder="1" applyAlignment="1">
      <alignment horizontal="center" vertical="center"/>
    </xf>
    <xf numFmtId="177" fontId="11" fillId="5" borderId="11" xfId="0" applyNumberFormat="1" applyFont="1" applyFill="1" applyBorder="1" applyAlignment="1">
      <alignment horizontal="center" vertical="center"/>
    </xf>
    <xf numFmtId="177" fontId="11" fillId="5" borderId="12" xfId="0" applyNumberFormat="1" applyFont="1" applyFill="1" applyBorder="1" applyAlignment="1">
      <alignment horizontal="center" vertical="center"/>
    </xf>
    <xf numFmtId="0" fontId="8" fillId="0" borderId="63" xfId="0" applyFont="1" applyBorder="1" applyAlignment="1">
      <alignment vertical="center"/>
    </xf>
    <xf numFmtId="0" fontId="6" fillId="5" borderId="63" xfId="0" applyFont="1" applyFill="1" applyBorder="1" applyAlignment="1">
      <alignment vertical="center"/>
    </xf>
    <xf numFmtId="0" fontId="6" fillId="5" borderId="67" xfId="0" applyFont="1" applyFill="1" applyBorder="1" applyAlignment="1">
      <alignment vertical="center"/>
    </xf>
    <xf numFmtId="0" fontId="6" fillId="5" borderId="0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6" fillId="5" borderId="15" xfId="0" applyFont="1" applyFill="1" applyBorder="1" applyAlignment="1">
      <alignment vertical="center"/>
    </xf>
    <xf numFmtId="0" fontId="6" fillId="5" borderId="68" xfId="0" applyFont="1" applyFill="1" applyBorder="1" applyAlignment="1">
      <alignment vertical="center"/>
    </xf>
    <xf numFmtId="177" fontId="10" fillId="2" borderId="11" xfId="0" applyNumberFormat="1" applyFont="1" applyFill="1" applyBorder="1" applyAlignment="1">
      <alignment vertical="center"/>
    </xf>
    <xf numFmtId="177" fontId="10" fillId="2" borderId="19" xfId="0" applyNumberFormat="1" applyFont="1" applyFill="1" applyBorder="1" applyAlignment="1">
      <alignment vertical="center"/>
    </xf>
    <xf numFmtId="177" fontId="11" fillId="2" borderId="54" xfId="0" applyNumberFormat="1" applyFont="1" applyFill="1" applyBorder="1" applyAlignment="1" applyProtection="1">
      <alignment vertical="center"/>
      <protection locked="0"/>
    </xf>
    <xf numFmtId="0" fontId="3" fillId="0" borderId="0" xfId="0" applyFont="1" applyBorder="1" applyAlignment="1">
      <alignment horizontal="center" vertical="center"/>
    </xf>
    <xf numFmtId="179" fontId="10" fillId="2" borderId="0" xfId="0" applyNumberFormat="1" applyFont="1" applyFill="1" applyBorder="1" applyAlignment="1">
      <alignment vertical="center"/>
    </xf>
    <xf numFmtId="179" fontId="10" fillId="2" borderId="5" xfId="0" applyNumberFormat="1" applyFont="1" applyFill="1" applyBorder="1" applyAlignment="1" applyProtection="1">
      <alignment vertical="center"/>
      <protection locked="0"/>
    </xf>
    <xf numFmtId="179" fontId="10" fillId="2" borderId="6" xfId="0" applyNumberFormat="1" applyFont="1" applyFill="1" applyBorder="1" applyAlignment="1" applyProtection="1">
      <alignment vertical="center"/>
      <protection locked="0"/>
    </xf>
    <xf numFmtId="179" fontId="10" fillId="2" borderId="4" xfId="0" applyNumberFormat="1" applyFont="1" applyFill="1" applyBorder="1" applyAlignment="1" applyProtection="1">
      <alignment vertical="center"/>
      <protection locked="0"/>
    </xf>
    <xf numFmtId="179" fontId="10" fillId="2" borderId="65" xfId="0" applyNumberFormat="1" applyFont="1" applyFill="1" applyBorder="1" applyAlignment="1">
      <alignment vertical="center"/>
    </xf>
    <xf numFmtId="179" fontId="10" fillId="2" borderId="5" xfId="0" applyNumberFormat="1" applyFont="1" applyFill="1" applyBorder="1" applyAlignment="1" applyProtection="1">
      <alignment horizontal="right" vertical="center"/>
      <protection locked="0"/>
    </xf>
    <xf numFmtId="179" fontId="10" fillId="2" borderId="4" xfId="0" applyNumberFormat="1" applyFont="1" applyFill="1" applyBorder="1" applyAlignment="1" applyProtection="1">
      <alignment horizontal="right" vertical="center"/>
      <protection locked="0"/>
    </xf>
    <xf numFmtId="179" fontId="10" fillId="2" borderId="65" xfId="0" applyNumberFormat="1" applyFont="1" applyFill="1" applyBorder="1" applyAlignment="1" applyProtection="1">
      <alignment horizontal="right" vertical="center"/>
      <protection locked="0"/>
    </xf>
    <xf numFmtId="38" fontId="10" fillId="2" borderId="8" xfId="2" applyFont="1" applyFill="1" applyBorder="1" applyAlignment="1">
      <alignment vertical="center"/>
    </xf>
    <xf numFmtId="38" fontId="10" fillId="2" borderId="9" xfId="2" applyFont="1" applyFill="1" applyBorder="1" applyAlignment="1">
      <alignment vertical="center"/>
    </xf>
    <xf numFmtId="38" fontId="10" fillId="2" borderId="59" xfId="2" applyFont="1" applyFill="1" applyBorder="1" applyAlignment="1">
      <alignment horizontal="right" vertical="center"/>
    </xf>
    <xf numFmtId="0" fontId="3" fillId="0" borderId="23" xfId="0" applyFont="1" applyBorder="1" applyAlignment="1">
      <alignment horizontal="center" vertical="center" textRotation="255"/>
    </xf>
    <xf numFmtId="177" fontId="10" fillId="4" borderId="14" xfId="0" applyNumberFormat="1" applyFont="1" applyFill="1" applyBorder="1" applyAlignment="1">
      <alignment vertical="center"/>
    </xf>
    <xf numFmtId="183" fontId="10" fillId="2" borderId="64" xfId="2" applyNumberFormat="1" applyFont="1" applyFill="1" applyBorder="1" applyAlignment="1">
      <alignment vertical="center"/>
    </xf>
    <xf numFmtId="183" fontId="10" fillId="2" borderId="19" xfId="2" applyNumberFormat="1" applyFont="1" applyFill="1" applyBorder="1" applyAlignment="1">
      <alignment vertical="center"/>
    </xf>
    <xf numFmtId="183" fontId="11" fillId="2" borderId="26" xfId="2" applyNumberFormat="1" applyFont="1" applyFill="1" applyBorder="1" applyAlignment="1">
      <alignment horizontal="center" vertical="center"/>
    </xf>
    <xf numFmtId="38" fontId="10" fillId="2" borderId="35" xfId="2" applyFont="1" applyFill="1" applyBorder="1" applyAlignment="1">
      <alignment vertical="center"/>
    </xf>
    <xf numFmtId="38" fontId="10" fillId="2" borderId="60" xfId="2" applyFont="1" applyFill="1" applyBorder="1" applyAlignment="1">
      <alignment horizontal="right" vertical="center"/>
    </xf>
    <xf numFmtId="38" fontId="10" fillId="2" borderId="36" xfId="2" applyFont="1" applyFill="1" applyBorder="1" applyAlignment="1">
      <alignment vertical="center"/>
    </xf>
    <xf numFmtId="38" fontId="10" fillId="2" borderId="37" xfId="2" applyFont="1" applyFill="1" applyBorder="1" applyAlignment="1">
      <alignment vertical="center"/>
    </xf>
    <xf numFmtId="179" fontId="10" fillId="2" borderId="16" xfId="0" applyNumberFormat="1" applyFont="1" applyFill="1" applyBorder="1" applyAlignment="1">
      <alignment vertical="center"/>
    </xf>
    <xf numFmtId="177" fontId="3" fillId="2" borderId="50" xfId="0" applyNumberFormat="1" applyFont="1" applyFill="1" applyBorder="1" applyAlignment="1" applyProtection="1">
      <alignment horizontal="right" vertical="center"/>
    </xf>
    <xf numFmtId="177" fontId="3" fillId="2" borderId="51" xfId="0" applyNumberFormat="1" applyFont="1" applyFill="1" applyBorder="1" applyAlignment="1" applyProtection="1">
      <alignment horizontal="right" vertical="center"/>
    </xf>
    <xf numFmtId="177" fontId="3" fillId="2" borderId="55" xfId="0" applyNumberFormat="1" applyFont="1" applyFill="1" applyBorder="1" applyAlignment="1" applyProtection="1">
      <alignment horizontal="right" vertical="center"/>
    </xf>
    <xf numFmtId="177" fontId="3" fillId="2" borderId="76" xfId="0" applyNumberFormat="1" applyFont="1" applyFill="1" applyBorder="1" applyAlignment="1" applyProtection="1">
      <alignment horizontal="right" vertical="center"/>
    </xf>
    <xf numFmtId="0" fontId="13" fillId="0" borderId="29" xfId="7" applyFont="1" applyFill="1" applyBorder="1" applyAlignment="1">
      <alignment vertical="center" wrapText="1"/>
    </xf>
    <xf numFmtId="0" fontId="13" fillId="0" borderId="59" xfId="7" applyFont="1" applyFill="1" applyBorder="1" applyAlignment="1">
      <alignment vertical="center" wrapText="1"/>
    </xf>
    <xf numFmtId="38" fontId="26" fillId="5" borderId="8" xfId="3" applyFont="1" applyFill="1" applyBorder="1" applyAlignment="1">
      <alignment vertical="center"/>
    </xf>
    <xf numFmtId="38" fontId="26" fillId="5" borderId="9" xfId="3" applyFont="1" applyFill="1" applyBorder="1" applyAlignment="1">
      <alignment vertical="center"/>
    </xf>
    <xf numFmtId="38" fontId="26" fillId="5" borderId="5" xfId="3" applyFont="1" applyFill="1" applyBorder="1" applyAlignment="1">
      <alignment vertical="center"/>
    </xf>
    <xf numFmtId="38" fontId="26" fillId="5" borderId="13" xfId="3" applyFont="1" applyFill="1" applyBorder="1" applyAlignment="1">
      <alignment vertical="center"/>
    </xf>
    <xf numFmtId="38" fontId="26" fillId="5" borderId="14" xfId="3" applyFont="1" applyFill="1" applyBorder="1" applyAlignment="1">
      <alignment vertical="center"/>
    </xf>
    <xf numFmtId="38" fontId="26" fillId="5" borderId="19" xfId="3" applyFont="1" applyFill="1" applyBorder="1" applyAlignment="1">
      <alignment vertical="center"/>
    </xf>
    <xf numFmtId="38" fontId="26" fillId="5" borderId="66" xfId="3" applyFont="1" applyFill="1" applyBorder="1" applyAlignment="1">
      <alignment vertical="center"/>
    </xf>
    <xf numFmtId="38" fontId="26" fillId="5" borderId="10" xfId="3" applyFont="1" applyFill="1" applyBorder="1" applyAlignment="1">
      <alignment vertical="center"/>
    </xf>
    <xf numFmtId="38" fontId="26" fillId="5" borderId="11" xfId="3" applyFont="1" applyFill="1" applyBorder="1" applyAlignment="1">
      <alignment vertical="center"/>
    </xf>
    <xf numFmtId="38" fontId="26" fillId="5" borderId="47" xfId="3" applyFont="1" applyFill="1" applyBorder="1" applyAlignment="1">
      <alignment vertical="center"/>
    </xf>
    <xf numFmtId="38" fontId="26" fillId="5" borderId="6" xfId="3" applyFont="1" applyFill="1" applyBorder="1" applyAlignment="1">
      <alignment vertical="center"/>
    </xf>
    <xf numFmtId="38" fontId="26" fillId="5" borderId="64" xfId="3" applyFont="1" applyFill="1" applyBorder="1" applyAlignment="1">
      <alignment vertical="center"/>
    </xf>
    <xf numFmtId="38" fontId="26" fillId="5" borderId="69" xfId="3" applyFont="1" applyFill="1" applyBorder="1" applyAlignment="1">
      <alignment vertical="center"/>
    </xf>
    <xf numFmtId="38" fontId="26" fillId="5" borderId="46" xfId="3" applyFont="1" applyFill="1" applyBorder="1" applyAlignment="1">
      <alignment vertical="center"/>
    </xf>
    <xf numFmtId="38" fontId="26" fillId="5" borderId="70" xfId="3" applyFont="1" applyFill="1" applyBorder="1" applyAlignment="1">
      <alignment vertical="center"/>
    </xf>
    <xf numFmtId="38" fontId="26" fillId="5" borderId="35" xfId="3" applyFont="1" applyFill="1" applyBorder="1" applyAlignment="1">
      <alignment vertical="center"/>
    </xf>
    <xf numFmtId="38" fontId="26" fillId="5" borderId="12" xfId="3" applyFont="1" applyFill="1" applyBorder="1" applyAlignment="1">
      <alignment vertical="center"/>
    </xf>
    <xf numFmtId="38" fontId="26" fillId="5" borderId="4" xfId="3" applyFont="1" applyFill="1" applyBorder="1" applyAlignment="1">
      <alignment vertical="center"/>
    </xf>
    <xf numFmtId="38" fontId="26" fillId="5" borderId="43" xfId="3" applyFont="1" applyFill="1" applyBorder="1" applyAlignment="1">
      <alignment vertical="center"/>
    </xf>
    <xf numFmtId="38" fontId="26" fillId="5" borderId="44" xfId="3" applyFont="1" applyFill="1" applyBorder="1" applyAlignment="1">
      <alignment vertical="center"/>
    </xf>
    <xf numFmtId="38" fontId="26" fillId="5" borderId="37" xfId="3" applyFont="1" applyFill="1" applyBorder="1" applyAlignment="1">
      <alignment vertical="center"/>
    </xf>
    <xf numFmtId="38" fontId="26" fillId="5" borderId="65" xfId="3" applyFont="1" applyFill="1" applyBorder="1" applyAlignment="1">
      <alignment vertical="center"/>
    </xf>
    <xf numFmtId="38" fontId="26" fillId="5" borderId="36" xfId="3" applyFont="1" applyFill="1" applyBorder="1" applyAlignment="1">
      <alignment vertical="center"/>
    </xf>
    <xf numFmtId="38" fontId="26" fillId="5" borderId="71" xfId="3" applyFont="1" applyFill="1" applyBorder="1" applyAlignment="1">
      <alignment vertical="center"/>
    </xf>
    <xf numFmtId="179" fontId="10" fillId="2" borderId="66" xfId="0" applyNumberFormat="1" applyFont="1" applyFill="1" applyBorder="1" applyAlignment="1" applyProtection="1">
      <alignment vertical="center"/>
      <protection locked="0"/>
    </xf>
    <xf numFmtId="0" fontId="9" fillId="0" borderId="63" xfId="0" applyFont="1" applyBorder="1" applyAlignment="1">
      <alignment vertical="top" wrapText="1"/>
    </xf>
    <xf numFmtId="0" fontId="9" fillId="0" borderId="0" xfId="0" applyFont="1"/>
    <xf numFmtId="0" fontId="3" fillId="0" borderId="67" xfId="0" applyFont="1" applyFill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71" xfId="0" applyFont="1" applyBorder="1" applyAlignment="1">
      <alignment horizontal="center" vertical="center" shrinkToFit="1"/>
    </xf>
    <xf numFmtId="0" fontId="3" fillId="0" borderId="75" xfId="0" applyFont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9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shrinkToFit="1"/>
    </xf>
    <xf numFmtId="0" fontId="3" fillId="0" borderId="37" xfId="0" applyFont="1" applyFill="1" applyBorder="1" applyAlignment="1">
      <alignment horizontal="center" vertical="center" shrinkToFit="1"/>
    </xf>
    <xf numFmtId="0" fontId="3" fillId="0" borderId="76" xfId="0" applyFont="1" applyFill="1" applyBorder="1" applyAlignment="1">
      <alignment horizontal="center" vertical="center" shrinkToFit="1"/>
    </xf>
    <xf numFmtId="0" fontId="3" fillId="0" borderId="68" xfId="0" applyFont="1" applyFill="1" applyBorder="1" applyAlignment="1">
      <alignment horizontal="center" vertical="center" shrinkToFi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88" xfId="0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center" shrinkToFit="1"/>
    </xf>
    <xf numFmtId="0" fontId="3" fillId="0" borderId="47" xfId="0" applyFont="1" applyFill="1" applyBorder="1" applyAlignment="1">
      <alignment horizontal="center" vertical="center" wrapText="1"/>
    </xf>
    <xf numFmtId="178" fontId="3" fillId="4" borderId="43" xfId="0" applyNumberFormat="1" applyFont="1" applyFill="1" applyBorder="1" applyAlignment="1">
      <alignment vertical="center" wrapText="1"/>
    </xf>
    <xf numFmtId="178" fontId="3" fillId="4" borderId="44" xfId="0" applyNumberFormat="1" applyFont="1" applyFill="1" applyBorder="1" applyAlignment="1">
      <alignment vertical="center" wrapText="1"/>
    </xf>
    <xf numFmtId="178" fontId="3" fillId="4" borderId="65" xfId="0" applyNumberFormat="1" applyFont="1" applyFill="1" applyBorder="1" applyAlignment="1">
      <alignment vertical="center" wrapText="1"/>
    </xf>
    <xf numFmtId="178" fontId="3" fillId="4" borderId="48" xfId="0" applyNumberFormat="1" applyFont="1" applyFill="1" applyBorder="1" applyAlignment="1">
      <alignment horizontal="right" vertical="center" wrapText="1"/>
    </xf>
    <xf numFmtId="184" fontId="3" fillId="0" borderId="10" xfId="2" applyNumberFormat="1" applyFont="1" applyFill="1" applyBorder="1" applyAlignment="1">
      <alignment vertical="center"/>
    </xf>
    <xf numFmtId="184" fontId="3" fillId="0" borderId="11" xfId="2" applyNumberFormat="1" applyFont="1" applyFill="1" applyBorder="1" applyAlignment="1">
      <alignment vertical="center"/>
    </xf>
    <xf numFmtId="184" fontId="3" fillId="0" borderId="39" xfId="2" applyNumberFormat="1" applyFont="1" applyFill="1" applyBorder="1" applyAlignment="1">
      <alignment vertical="center" shrinkToFit="1"/>
    </xf>
    <xf numFmtId="0" fontId="3" fillId="0" borderId="72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36" xfId="0" applyNumberFormat="1" applyFont="1" applyBorder="1" applyAlignment="1">
      <alignment horizontal="center" vertical="center" shrinkToFit="1"/>
    </xf>
    <xf numFmtId="0" fontId="3" fillId="0" borderId="37" xfId="0" applyNumberFormat="1" applyFont="1" applyBorder="1" applyAlignment="1">
      <alignment horizontal="center" vertical="center" shrinkToFit="1"/>
    </xf>
    <xf numFmtId="0" fontId="25" fillId="2" borderId="6" xfId="0" applyNumberFormat="1" applyFont="1" applyFill="1" applyBorder="1" applyAlignment="1" applyProtection="1">
      <alignment horizontal="left" vertical="center" wrapText="1" shrinkToFit="1"/>
      <protection locked="0"/>
    </xf>
    <xf numFmtId="0" fontId="25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0" fontId="28" fillId="2" borderId="2" xfId="0" applyNumberFormat="1" applyFont="1" applyFill="1" applyBorder="1" applyAlignment="1" applyProtection="1">
      <alignment horizontal="left" vertical="center" wrapText="1"/>
      <protection locked="0"/>
    </xf>
    <xf numFmtId="0" fontId="28" fillId="2" borderId="2" xfId="0" applyNumberFormat="1" applyFont="1" applyFill="1" applyBorder="1" applyAlignment="1" applyProtection="1">
      <alignment vertical="center" wrapText="1"/>
      <protection locked="0"/>
    </xf>
    <xf numFmtId="0" fontId="3" fillId="0" borderId="62" xfId="0" applyFont="1" applyFill="1" applyBorder="1" applyAlignment="1">
      <alignment horizontal="center" vertical="center" wrapText="1"/>
    </xf>
    <xf numFmtId="0" fontId="3" fillId="0" borderId="79" xfId="0" applyFont="1" applyFill="1" applyBorder="1" applyAlignment="1">
      <alignment horizontal="center" vertical="center" wrapText="1"/>
    </xf>
    <xf numFmtId="0" fontId="3" fillId="0" borderId="89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 textRotation="255" wrapText="1"/>
    </xf>
    <xf numFmtId="0" fontId="10" fillId="0" borderId="64" xfId="0" applyFont="1" applyBorder="1" applyAlignment="1">
      <alignment horizontal="center" vertical="center" textRotation="255" wrapText="1"/>
    </xf>
    <xf numFmtId="0" fontId="10" fillId="0" borderId="36" xfId="0" applyFont="1" applyBorder="1" applyAlignment="1">
      <alignment horizontal="center" vertical="center" textRotation="255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3" fillId="0" borderId="90" xfId="0" applyFont="1" applyBorder="1" applyAlignment="1">
      <alignment horizontal="left" vertical="center" wrapText="1"/>
    </xf>
    <xf numFmtId="0" fontId="3" fillId="0" borderId="91" xfId="0" applyFont="1" applyBorder="1" applyAlignment="1">
      <alignment horizontal="left" vertical="center" wrapText="1"/>
    </xf>
    <xf numFmtId="0" fontId="3" fillId="0" borderId="92" xfId="0" applyFont="1" applyBorder="1" applyAlignment="1">
      <alignment horizontal="left" vertical="center" wrapText="1"/>
    </xf>
    <xf numFmtId="0" fontId="3" fillId="0" borderId="93" xfId="0" applyFont="1" applyBorder="1" applyAlignment="1">
      <alignment horizontal="left" vertical="center" wrapText="1"/>
    </xf>
    <xf numFmtId="0" fontId="3" fillId="0" borderId="7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1" xfId="6" applyFont="1" applyBorder="1" applyAlignment="1">
      <alignment horizontal="center" vertical="center"/>
    </xf>
    <xf numFmtId="0" fontId="3" fillId="0" borderId="58" xfId="6" applyFont="1" applyBorder="1" applyAlignment="1">
      <alignment horizontal="center" vertical="center"/>
    </xf>
    <xf numFmtId="0" fontId="3" fillId="0" borderId="55" xfId="6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70" xfId="6" applyFont="1" applyBorder="1" applyAlignment="1">
      <alignment horizontal="center" vertical="center"/>
    </xf>
    <xf numFmtId="0" fontId="3" fillId="0" borderId="78" xfId="6" applyFont="1" applyBorder="1" applyAlignment="1">
      <alignment horizontal="center" vertical="center"/>
    </xf>
    <xf numFmtId="0" fontId="3" fillId="0" borderId="46" xfId="6" applyFont="1" applyBorder="1" applyAlignment="1">
      <alignment horizontal="center" vertical="center"/>
    </xf>
    <xf numFmtId="0" fontId="3" fillId="0" borderId="82" xfId="6" applyFont="1" applyBorder="1" applyAlignment="1">
      <alignment horizontal="center" vertical="center"/>
    </xf>
    <xf numFmtId="0" fontId="13" fillId="0" borderId="22" xfId="5" applyFont="1" applyFill="1" applyBorder="1" applyAlignment="1">
      <alignment horizontal="center" vertical="center"/>
    </xf>
    <xf numFmtId="0" fontId="13" fillId="0" borderId="67" xfId="5" applyFont="1" applyFill="1" applyBorder="1" applyAlignment="1">
      <alignment horizontal="center" vertical="center"/>
    </xf>
    <xf numFmtId="0" fontId="13" fillId="0" borderId="30" xfId="5" applyFont="1" applyFill="1" applyBorder="1" applyAlignment="1">
      <alignment horizontal="center" vertical="center"/>
    </xf>
    <xf numFmtId="0" fontId="13" fillId="0" borderId="1" xfId="5" applyFont="1" applyFill="1" applyBorder="1" applyAlignment="1">
      <alignment horizontal="center" vertical="center"/>
    </xf>
    <xf numFmtId="0" fontId="13" fillId="0" borderId="83" xfId="5" applyFont="1" applyFill="1" applyBorder="1" applyAlignment="1">
      <alignment horizontal="center" vertical="center"/>
    </xf>
    <xf numFmtId="0" fontId="13" fillId="0" borderId="84" xfId="5" applyFont="1" applyFill="1" applyBorder="1" applyAlignment="1">
      <alignment horizontal="center" vertical="center"/>
    </xf>
    <xf numFmtId="0" fontId="3" fillId="0" borderId="79" xfId="6" applyFont="1" applyBorder="1" applyAlignment="1">
      <alignment horizontal="center" vertical="center"/>
    </xf>
    <xf numFmtId="0" fontId="3" fillId="0" borderId="62" xfId="6" applyFont="1" applyBorder="1" applyAlignment="1">
      <alignment horizontal="center" vertical="center"/>
    </xf>
    <xf numFmtId="0" fontId="3" fillId="0" borderId="80" xfId="6" applyFont="1" applyBorder="1" applyAlignment="1">
      <alignment horizontal="center" vertical="center"/>
    </xf>
    <xf numFmtId="0" fontId="3" fillId="0" borderId="75" xfId="6" applyFont="1" applyBorder="1" applyAlignment="1">
      <alignment horizontal="center" vertical="center"/>
    </xf>
    <xf numFmtId="0" fontId="3" fillId="0" borderId="50" xfId="6" applyFont="1" applyBorder="1" applyAlignment="1">
      <alignment horizontal="center" vertical="center"/>
    </xf>
    <xf numFmtId="0" fontId="3" fillId="0" borderId="14" xfId="6" applyFont="1" applyBorder="1" applyAlignment="1">
      <alignment horizontal="center" vertical="center"/>
    </xf>
    <xf numFmtId="0" fontId="3" fillId="0" borderId="17" xfId="6" applyFont="1" applyBorder="1" applyAlignment="1">
      <alignment horizontal="center" vertical="center"/>
    </xf>
    <xf numFmtId="0" fontId="3" fillId="0" borderId="66" xfId="6" applyFont="1" applyBorder="1" applyAlignment="1">
      <alignment horizontal="center" vertical="center"/>
    </xf>
    <xf numFmtId="0" fontId="9" fillId="0" borderId="63" xfId="0" applyFont="1" applyBorder="1" applyAlignment="1">
      <alignment horizontal="left" vertical="top" wrapText="1"/>
    </xf>
    <xf numFmtId="0" fontId="3" fillId="0" borderId="72" xfId="6" applyFont="1" applyBorder="1" applyAlignment="1">
      <alignment horizontal="center" vertical="center"/>
    </xf>
    <xf numFmtId="0" fontId="3" fillId="0" borderId="13" xfId="6" applyFont="1" applyBorder="1" applyAlignment="1">
      <alignment horizontal="center" vertical="center"/>
    </xf>
    <xf numFmtId="0" fontId="14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shrinkToFit="1"/>
    </xf>
    <xf numFmtId="0" fontId="3" fillId="4" borderId="6" xfId="0" applyFont="1" applyFill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0" borderId="87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4" borderId="3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 wrapText="1"/>
    </xf>
    <xf numFmtId="0" fontId="3" fillId="0" borderId="89" xfId="0" applyFont="1" applyBorder="1" applyAlignment="1">
      <alignment horizontal="center" vertical="center" wrapText="1"/>
    </xf>
    <xf numFmtId="0" fontId="3" fillId="0" borderId="85" xfId="0" applyFont="1" applyBorder="1" applyAlignment="1">
      <alignment vertical="center" wrapText="1"/>
    </xf>
    <xf numFmtId="0" fontId="3" fillId="0" borderId="86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11" fillId="0" borderId="28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 wrapText="1"/>
    </xf>
    <xf numFmtId="0" fontId="6" fillId="2" borderId="72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8" xfId="0" applyFont="1" applyFill="1" applyBorder="1" applyAlignment="1">
      <alignment horizontal="center" vertical="center"/>
    </xf>
    <xf numFmtId="0" fontId="3" fillId="0" borderId="7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textRotation="255"/>
    </xf>
    <xf numFmtId="0" fontId="3" fillId="0" borderId="36" xfId="0" applyFont="1" applyFill="1" applyBorder="1" applyAlignment="1">
      <alignment horizontal="center" vertical="center" textRotation="255"/>
    </xf>
    <xf numFmtId="0" fontId="3" fillId="0" borderId="77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textRotation="255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35" xfId="0" applyFont="1" applyFill="1" applyBorder="1" applyAlignment="1">
      <alignment horizontal="center" vertical="center" textRotation="255"/>
    </xf>
    <xf numFmtId="0" fontId="3" fillId="3" borderId="28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textRotation="255"/>
    </xf>
    <xf numFmtId="0" fontId="3" fillId="3" borderId="23" xfId="0" applyFont="1" applyFill="1" applyBorder="1" applyAlignment="1">
      <alignment horizontal="center" vertical="center" textRotation="255"/>
    </xf>
    <xf numFmtId="0" fontId="3" fillId="0" borderId="28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/>
    </xf>
    <xf numFmtId="38" fontId="3" fillId="0" borderId="15" xfId="2" applyFont="1" applyBorder="1" applyAlignment="1">
      <alignment horizontal="center" vertical="center"/>
    </xf>
    <xf numFmtId="38" fontId="8" fillId="2" borderId="70" xfId="2" applyFont="1" applyFill="1" applyBorder="1" applyAlignment="1" applyProtection="1">
      <alignment horizontal="center" vertical="center"/>
      <protection locked="0"/>
    </xf>
    <xf numFmtId="38" fontId="8" fillId="2" borderId="66" xfId="2" applyFont="1" applyFill="1" applyBorder="1" applyAlignment="1" applyProtection="1">
      <alignment horizontal="center" vertical="center"/>
      <protection locked="0"/>
    </xf>
    <xf numFmtId="38" fontId="11" fillId="2" borderId="81" xfId="2" applyFont="1" applyFill="1" applyBorder="1" applyAlignment="1" applyProtection="1">
      <alignment vertical="center"/>
      <protection locked="0"/>
    </xf>
    <xf numFmtId="38" fontId="10" fillId="2" borderId="17" xfId="2" applyFont="1" applyFill="1" applyBorder="1" applyAlignment="1" applyProtection="1">
      <alignment vertical="center"/>
      <protection locked="0"/>
    </xf>
    <xf numFmtId="38" fontId="3" fillId="0" borderId="31" xfId="2" applyFont="1" applyFill="1" applyBorder="1" applyAlignment="1">
      <alignment horizontal="center" vertical="center" wrapText="1"/>
    </xf>
    <xf numFmtId="38" fontId="10" fillId="0" borderId="32" xfId="2" applyFont="1" applyFill="1" applyBorder="1" applyAlignment="1">
      <alignment horizontal="center" vertical="center" wrapText="1"/>
    </xf>
    <xf numFmtId="38" fontId="3" fillId="0" borderId="46" xfId="2" applyFont="1" applyFill="1" applyBorder="1" applyAlignment="1">
      <alignment horizontal="center" vertical="center"/>
    </xf>
    <xf numFmtId="38" fontId="3" fillId="0" borderId="36" xfId="2" applyFont="1" applyFill="1" applyBorder="1" applyAlignment="1">
      <alignment horizontal="center" vertical="center"/>
    </xf>
    <xf numFmtId="38" fontId="3" fillId="0" borderId="22" xfId="2" applyFont="1" applyFill="1" applyBorder="1" applyAlignment="1">
      <alignment horizontal="center" vertical="center"/>
    </xf>
    <xf numFmtId="38" fontId="3" fillId="0" borderId="79" xfId="2" applyFont="1" applyFill="1" applyBorder="1" applyAlignment="1">
      <alignment horizontal="center" vertical="center"/>
    </xf>
    <xf numFmtId="38" fontId="3" fillId="0" borderId="30" xfId="2" applyFont="1" applyFill="1" applyBorder="1" applyAlignment="1">
      <alignment horizontal="center" vertical="center"/>
    </xf>
    <xf numFmtId="38" fontId="3" fillId="0" borderId="95" xfId="2" applyFont="1" applyFill="1" applyBorder="1" applyAlignment="1">
      <alignment horizontal="center" vertical="center"/>
    </xf>
    <xf numFmtId="38" fontId="3" fillId="0" borderId="23" xfId="2" applyFont="1" applyFill="1" applyBorder="1" applyAlignment="1">
      <alignment horizontal="center" vertical="center"/>
    </xf>
    <xf numFmtId="38" fontId="3" fillId="0" borderId="76" xfId="2" applyFont="1" applyFill="1" applyBorder="1" applyAlignment="1">
      <alignment horizontal="center" vertical="center"/>
    </xf>
    <xf numFmtId="38" fontId="3" fillId="0" borderId="75" xfId="2" applyFont="1" applyFill="1" applyBorder="1" applyAlignment="1">
      <alignment horizontal="center" vertical="center" wrapText="1"/>
    </xf>
    <xf numFmtId="38" fontId="3" fillId="0" borderId="69" xfId="2" applyFont="1" applyFill="1" applyBorder="1" applyAlignment="1">
      <alignment horizontal="center" vertical="center" wrapText="1"/>
    </xf>
    <xf numFmtId="38" fontId="3" fillId="0" borderId="71" xfId="2" applyFont="1" applyFill="1" applyBorder="1" applyAlignment="1">
      <alignment horizontal="center" vertical="center" wrapText="1"/>
    </xf>
    <xf numFmtId="38" fontId="3" fillId="0" borderId="77" xfId="2" applyFont="1" applyFill="1" applyBorder="1" applyAlignment="1">
      <alignment horizontal="center" vertical="center" wrapText="1"/>
    </xf>
    <xf numFmtId="38" fontId="3" fillId="0" borderId="26" xfId="2" applyFont="1" applyFill="1" applyBorder="1" applyAlignment="1">
      <alignment horizontal="center" vertical="center" wrapText="1"/>
    </xf>
    <xf numFmtId="38" fontId="3" fillId="0" borderId="24" xfId="2" applyFont="1" applyFill="1" applyBorder="1" applyAlignment="1">
      <alignment horizontal="center" vertical="center" wrapText="1"/>
    </xf>
    <xf numFmtId="38" fontId="10" fillId="2" borderId="81" xfId="2" applyFont="1" applyFill="1" applyBorder="1" applyAlignment="1" applyProtection="1">
      <alignment vertical="center"/>
      <protection locked="0"/>
    </xf>
    <xf numFmtId="38" fontId="3" fillId="0" borderId="20" xfId="2" applyFont="1" applyFill="1" applyBorder="1" applyAlignment="1">
      <alignment horizontal="center" vertical="center" wrapText="1"/>
    </xf>
    <xf numFmtId="38" fontId="10" fillId="0" borderId="58" xfId="2" applyFont="1" applyFill="1" applyBorder="1" applyAlignment="1">
      <alignment horizontal="center" vertical="center" wrapText="1"/>
    </xf>
    <xf numFmtId="38" fontId="10" fillId="0" borderId="23" xfId="2" applyFont="1" applyFill="1" applyBorder="1" applyAlignment="1">
      <alignment horizontal="center" vertical="center" wrapText="1"/>
    </xf>
    <xf numFmtId="38" fontId="10" fillId="0" borderId="15" xfId="2" applyFont="1" applyFill="1" applyBorder="1" applyAlignment="1">
      <alignment horizontal="center" vertical="center" wrapText="1"/>
    </xf>
    <xf numFmtId="38" fontId="8" fillId="0" borderId="88" xfId="2" applyFont="1" applyFill="1" applyBorder="1" applyAlignment="1">
      <alignment horizontal="center" vertical="center" wrapText="1"/>
    </xf>
    <xf numFmtId="38" fontId="8" fillId="0" borderId="68" xfId="2" applyFont="1" applyFill="1" applyBorder="1" applyAlignment="1">
      <alignment horizontal="center" vertical="center" wrapText="1"/>
    </xf>
    <xf numFmtId="38" fontId="3" fillId="0" borderId="72" xfId="2" applyFont="1" applyFill="1" applyBorder="1" applyAlignment="1">
      <alignment horizontal="center" vertical="center" textRotation="255"/>
    </xf>
    <xf numFmtId="38" fontId="10" fillId="0" borderId="64" xfId="2" applyFont="1" applyFill="1" applyBorder="1" applyAlignment="1">
      <alignment horizontal="center" vertical="center" textRotation="255"/>
    </xf>
    <xf numFmtId="38" fontId="10" fillId="0" borderId="13" xfId="2" applyFont="1" applyFill="1" applyBorder="1" applyAlignment="1">
      <alignment horizontal="center" vertical="center" textRotation="255"/>
    </xf>
    <xf numFmtId="38" fontId="11" fillId="2" borderId="80" xfId="2" applyFont="1" applyFill="1" applyBorder="1" applyAlignment="1" applyProtection="1">
      <alignment vertical="center"/>
      <protection locked="0"/>
    </xf>
    <xf numFmtId="38" fontId="8" fillId="2" borderId="75" xfId="2" applyFont="1" applyFill="1" applyBorder="1" applyAlignment="1" applyProtection="1">
      <alignment horizontal="center" vertical="center"/>
      <protection locked="0"/>
    </xf>
    <xf numFmtId="38" fontId="11" fillId="2" borderId="81" xfId="2" applyFont="1" applyFill="1" applyBorder="1" applyAlignment="1" applyProtection="1">
      <alignment vertical="center" wrapText="1"/>
      <protection locked="0"/>
    </xf>
    <xf numFmtId="38" fontId="10" fillId="2" borderId="17" xfId="2" applyFont="1" applyFill="1" applyBorder="1" applyAlignment="1" applyProtection="1">
      <alignment vertical="center" wrapText="1"/>
      <protection locked="0"/>
    </xf>
    <xf numFmtId="38" fontId="8" fillId="2" borderId="70" xfId="2" applyFont="1" applyFill="1" applyBorder="1" applyAlignment="1" applyProtection="1">
      <alignment horizontal="center" vertical="center" wrapText="1"/>
      <protection locked="0"/>
    </xf>
    <xf numFmtId="38" fontId="8" fillId="2" borderId="66" xfId="2" applyFont="1" applyFill="1" applyBorder="1" applyAlignment="1" applyProtection="1">
      <alignment horizontal="center" vertical="center" wrapText="1"/>
      <protection locked="0"/>
    </xf>
    <xf numFmtId="38" fontId="8" fillId="2" borderId="6" xfId="2" applyFont="1" applyFill="1" applyBorder="1" applyAlignment="1" applyProtection="1">
      <alignment horizontal="center" vertical="center" wrapText="1"/>
      <protection locked="0"/>
    </xf>
    <xf numFmtId="38" fontId="10" fillId="2" borderId="81" xfId="2" applyFont="1" applyFill="1" applyBorder="1" applyAlignment="1" applyProtection="1">
      <alignment vertical="center" wrapText="1"/>
      <protection locked="0"/>
    </xf>
    <xf numFmtId="38" fontId="4" fillId="0" borderId="0" xfId="2" applyFont="1" applyFill="1" applyAlignment="1">
      <alignment horizontal="center" vertical="center"/>
    </xf>
    <xf numFmtId="38" fontId="10" fillId="0" borderId="63" xfId="2" applyFont="1" applyFill="1" applyBorder="1" applyAlignment="1">
      <alignment horizontal="center" vertical="center"/>
    </xf>
    <xf numFmtId="38" fontId="10" fillId="0" borderId="23" xfId="2" applyFont="1" applyFill="1" applyBorder="1" applyAlignment="1">
      <alignment horizontal="center" vertical="center"/>
    </xf>
    <xf numFmtId="38" fontId="10" fillId="0" borderId="15" xfId="2" applyFont="1" applyFill="1" applyBorder="1" applyAlignment="1">
      <alignment horizontal="center" vertical="center"/>
    </xf>
    <xf numFmtId="38" fontId="8" fillId="0" borderId="67" xfId="2" applyFont="1" applyFill="1" applyBorder="1" applyAlignment="1">
      <alignment horizontal="center" vertical="center"/>
    </xf>
    <xf numFmtId="38" fontId="8" fillId="0" borderId="68" xfId="2" applyFont="1" applyFill="1" applyBorder="1" applyAlignment="1">
      <alignment horizontal="center" vertical="center"/>
    </xf>
    <xf numFmtId="38" fontId="3" fillId="0" borderId="20" xfId="2" applyFont="1" applyFill="1" applyBorder="1" applyAlignment="1">
      <alignment horizontal="center" vertical="center"/>
    </xf>
    <xf numFmtId="38" fontId="10" fillId="0" borderId="58" xfId="2" applyFont="1" applyFill="1" applyBorder="1" applyAlignment="1">
      <alignment horizontal="center" vertical="center"/>
    </xf>
    <xf numFmtId="38" fontId="11" fillId="2" borderId="17" xfId="2" applyFont="1" applyFill="1" applyBorder="1" applyAlignment="1" applyProtection="1">
      <alignment vertical="center"/>
      <protection locked="0"/>
    </xf>
    <xf numFmtId="38" fontId="8" fillId="0" borderId="88" xfId="2" applyFont="1" applyFill="1" applyBorder="1" applyAlignment="1">
      <alignment horizontal="center" vertical="center"/>
    </xf>
    <xf numFmtId="38" fontId="10" fillId="2" borderId="18" xfId="2" applyFont="1" applyFill="1" applyBorder="1" applyAlignment="1" applyProtection="1">
      <alignment vertical="center" wrapText="1"/>
      <protection locked="0"/>
    </xf>
    <xf numFmtId="0" fontId="6" fillId="2" borderId="64" xfId="0" applyFont="1" applyFill="1" applyBorder="1" applyAlignment="1">
      <alignment horizontal="center" vertical="center" wrapText="1"/>
    </xf>
    <xf numFmtId="177" fontId="3" fillId="0" borderId="64" xfId="0" applyNumberFormat="1" applyFont="1" applyBorder="1" applyAlignment="1" applyProtection="1">
      <alignment vertical="center" wrapText="1"/>
    </xf>
    <xf numFmtId="177" fontId="3" fillId="0" borderId="13" xfId="0" applyNumberFormat="1" applyFont="1" applyBorder="1" applyAlignment="1" applyProtection="1">
      <alignment vertical="center"/>
    </xf>
    <xf numFmtId="177" fontId="3" fillId="0" borderId="64" xfId="0" applyNumberFormat="1" applyFont="1" applyFill="1" applyBorder="1" applyAlignment="1" applyProtection="1">
      <alignment vertical="center"/>
    </xf>
    <xf numFmtId="177" fontId="3" fillId="0" borderId="13" xfId="0" applyNumberFormat="1" applyFont="1" applyFill="1" applyBorder="1" applyAlignment="1" applyProtection="1">
      <alignment vertical="center"/>
    </xf>
    <xf numFmtId="177" fontId="3" fillId="0" borderId="46" xfId="0" applyNumberFormat="1" applyFont="1" applyFill="1" applyBorder="1" applyAlignment="1" applyProtection="1">
      <alignment horizontal="left" vertical="center"/>
    </xf>
    <xf numFmtId="177" fontId="3" fillId="0" borderId="13" xfId="0" applyNumberFormat="1" applyFont="1" applyFill="1" applyBorder="1" applyAlignment="1" applyProtection="1">
      <alignment horizontal="left" vertical="center"/>
    </xf>
    <xf numFmtId="177" fontId="3" fillId="0" borderId="90" xfId="0" applyNumberFormat="1" applyFont="1" applyFill="1" applyBorder="1" applyAlignment="1" applyProtection="1">
      <alignment horizontal="left" vertical="center" wrapText="1"/>
    </xf>
    <xf numFmtId="177" fontId="3" fillId="0" borderId="96" xfId="0" applyNumberFormat="1" applyFont="1" applyFill="1" applyBorder="1" applyAlignment="1" applyProtection="1">
      <alignment horizontal="left" vertical="center" wrapText="1"/>
    </xf>
    <xf numFmtId="177" fontId="3" fillId="0" borderId="91" xfId="0" applyNumberFormat="1" applyFont="1" applyFill="1" applyBorder="1" applyAlignment="1" applyProtection="1">
      <alignment horizontal="left" vertical="center" wrapText="1"/>
    </xf>
    <xf numFmtId="177" fontId="3" fillId="0" borderId="92" xfId="0" applyNumberFormat="1" applyFont="1" applyFill="1" applyBorder="1" applyAlignment="1" applyProtection="1">
      <alignment horizontal="left" vertical="center" wrapText="1"/>
    </xf>
    <xf numFmtId="177" fontId="3" fillId="0" borderId="97" xfId="0" applyNumberFormat="1" applyFont="1" applyFill="1" applyBorder="1" applyAlignment="1" applyProtection="1">
      <alignment horizontal="left" vertical="center" wrapText="1"/>
    </xf>
    <xf numFmtId="177" fontId="3" fillId="0" borderId="93" xfId="0" applyNumberFormat="1" applyFont="1" applyFill="1" applyBorder="1" applyAlignment="1" applyProtection="1">
      <alignment horizontal="left" vertical="center" wrapText="1"/>
    </xf>
    <xf numFmtId="0" fontId="3" fillId="0" borderId="75" xfId="0" applyNumberFormat="1" applyFont="1" applyBorder="1" applyAlignment="1">
      <alignment horizontal="center" vertical="center" wrapText="1"/>
    </xf>
    <xf numFmtId="0" fontId="3" fillId="0" borderId="71" xfId="0" applyNumberFormat="1" applyFont="1" applyBorder="1" applyAlignment="1">
      <alignment horizontal="center" vertical="center" wrapText="1"/>
    </xf>
    <xf numFmtId="177" fontId="10" fillId="0" borderId="30" xfId="0" applyNumberFormat="1" applyFont="1" applyFill="1" applyBorder="1" applyAlignment="1" applyProtection="1">
      <alignment vertical="center"/>
    </xf>
    <xf numFmtId="177" fontId="10" fillId="0" borderId="23" xfId="0" applyNumberFormat="1" applyFont="1" applyFill="1" applyBorder="1" applyAlignment="1" applyProtection="1">
      <alignment vertical="center"/>
    </xf>
    <xf numFmtId="0" fontId="3" fillId="0" borderId="26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89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/>
    </xf>
  </cellXfs>
  <cellStyles count="8">
    <cellStyle name="パーセント" xfId="1" builtinId="5"/>
    <cellStyle name="桁区切り" xfId="2" builtinId="6"/>
    <cellStyle name="桁区切り 2" xfId="3"/>
    <cellStyle name="標準" xfId="0" builtinId="0"/>
    <cellStyle name="標準 2 2" xfId="4"/>
    <cellStyle name="標準 3" xfId="5"/>
    <cellStyle name="標準 5" xfId="6"/>
    <cellStyle name="標準_調査票●確定（JFEエンジニアリング）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80010</xdr:colOff>
      <xdr:row>6</xdr:row>
      <xdr:rowOff>0</xdr:rowOff>
    </xdr:from>
    <xdr:to>
      <xdr:col>27</xdr:col>
      <xdr:colOff>572037</xdr:colOff>
      <xdr:row>6</xdr:row>
      <xdr:rowOff>0</xdr:rowOff>
    </xdr:to>
    <xdr:sp macro="" textlink="">
      <xdr:nvSpPr>
        <xdr:cNvPr id="20543" name="Text Box 63"/>
        <xdr:cNvSpPr txBox="1">
          <a:spLocks noChangeArrowheads="1"/>
        </xdr:cNvSpPr>
      </xdr:nvSpPr>
      <xdr:spPr bwMode="auto">
        <a:xfrm>
          <a:off x="19040475" y="1828800"/>
          <a:ext cx="4953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※★1</a:t>
          </a:r>
        </a:p>
      </xdr:txBody>
    </xdr:sp>
    <xdr:clientData/>
  </xdr:twoCellAnchor>
  <xdr:twoCellAnchor>
    <xdr:from>
      <xdr:col>27</xdr:col>
      <xdr:colOff>67310</xdr:colOff>
      <xdr:row>5</xdr:row>
      <xdr:rowOff>52705</xdr:rowOff>
    </xdr:from>
    <xdr:to>
      <xdr:col>27</xdr:col>
      <xdr:colOff>563316</xdr:colOff>
      <xdr:row>5</xdr:row>
      <xdr:rowOff>279604</xdr:rowOff>
    </xdr:to>
    <xdr:sp macro="" textlink="">
      <xdr:nvSpPr>
        <xdr:cNvPr id="20544" name="Text Box 64"/>
        <xdr:cNvSpPr txBox="1">
          <a:spLocks noChangeArrowheads="1"/>
        </xdr:cNvSpPr>
      </xdr:nvSpPr>
      <xdr:spPr bwMode="auto">
        <a:xfrm>
          <a:off x="19030950" y="1133475"/>
          <a:ext cx="495300" cy="2190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※★1</a:t>
          </a:r>
        </a:p>
      </xdr:txBody>
    </xdr:sp>
    <xdr:clientData/>
  </xdr:twoCellAnchor>
  <xdr:twoCellAnchor>
    <xdr:from>
      <xdr:col>27</xdr:col>
      <xdr:colOff>40005</xdr:colOff>
      <xdr:row>8</xdr:row>
      <xdr:rowOff>76200</xdr:rowOff>
    </xdr:from>
    <xdr:to>
      <xdr:col>27</xdr:col>
      <xdr:colOff>535916</xdr:colOff>
      <xdr:row>8</xdr:row>
      <xdr:rowOff>295275</xdr:rowOff>
    </xdr:to>
    <xdr:sp macro="" textlink="">
      <xdr:nvSpPr>
        <xdr:cNvPr id="20545" name="Text Box 65"/>
        <xdr:cNvSpPr txBox="1">
          <a:spLocks noChangeArrowheads="1"/>
        </xdr:cNvSpPr>
      </xdr:nvSpPr>
      <xdr:spPr bwMode="auto">
        <a:xfrm>
          <a:off x="19011900" y="4191000"/>
          <a:ext cx="495300" cy="2190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※★2</a:t>
          </a:r>
        </a:p>
      </xdr:txBody>
    </xdr:sp>
    <xdr:clientData/>
  </xdr:twoCellAnchor>
  <xdr:twoCellAnchor>
    <xdr:from>
      <xdr:col>1</xdr:col>
      <xdr:colOff>192405</xdr:colOff>
      <xdr:row>9</xdr:row>
      <xdr:rowOff>98050</xdr:rowOff>
    </xdr:from>
    <xdr:to>
      <xdr:col>23</xdr:col>
      <xdr:colOff>497818</xdr:colOff>
      <xdr:row>11</xdr:row>
      <xdr:rowOff>425822</xdr:rowOff>
    </xdr:to>
    <xdr:sp macro="" textlink="">
      <xdr:nvSpPr>
        <xdr:cNvPr id="20546" name="Text Box 66"/>
        <xdr:cNvSpPr txBox="1">
          <a:spLocks noChangeArrowheads="1"/>
        </xdr:cNvSpPr>
      </xdr:nvSpPr>
      <xdr:spPr bwMode="auto">
        <a:xfrm>
          <a:off x="584611" y="5039844"/>
          <a:ext cx="16083295" cy="1381125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※1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　一円未満は切り捨てること。ただし、表示は千円単位とする。（したがって、小数点第三位まで入力し、表示は小数点第一位を四捨五入すること。）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※2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　物価変動を除いた金額を記入すること。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※3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　変動費はマイナスにならないようにすること。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※4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　ごみ量は計画年間ごみ量、ごみ質は基準ごみを前提条件とすること。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※5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　上記に示した建設工事費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（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ＭＳ 明朝" pitchFamily="17" charset="-128"/>
              <a:ea typeface="ＭＳ 明朝" pitchFamily="17" charset="-128"/>
              <a:cs typeface="+mn-cs"/>
            </a:rPr>
            <a:t>※★1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）及び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運営業務委託費（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ＭＳ 明朝" pitchFamily="17" charset="-128"/>
              <a:ea typeface="ＭＳ 明朝" pitchFamily="17" charset="-128"/>
              <a:cs typeface="+mn-cs"/>
            </a:rPr>
            <a:t>※★2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）は、それぞれ入札書（様式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5-1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）の「建設工事費」及び「運営業務委託費」と整合させること。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marL="0" marR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※6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　運営固定費は、事業期間を通じて平均した費用とすること。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108584</xdr:colOff>
      <xdr:row>15</xdr:row>
      <xdr:rowOff>78105</xdr:rowOff>
    </xdr:from>
    <xdr:to>
      <xdr:col>20</xdr:col>
      <xdr:colOff>438149</xdr:colOff>
      <xdr:row>16</xdr:row>
      <xdr:rowOff>435432</xdr:rowOff>
    </xdr:to>
    <xdr:sp macro="" textlink="">
      <xdr:nvSpPr>
        <xdr:cNvPr id="23592" name="Text Box 40"/>
        <xdr:cNvSpPr txBox="1">
          <a:spLocks noChangeArrowheads="1"/>
        </xdr:cNvSpPr>
      </xdr:nvSpPr>
      <xdr:spPr bwMode="auto">
        <a:xfrm>
          <a:off x="108584" y="6126480"/>
          <a:ext cx="16731615" cy="862152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一円未満は切り捨てること。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物価変動を除いた金額を記入すること。また、指定箇所以外は消費税を除いた金額を記入すること。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※3</a:t>
          </a:r>
          <a:r>
            <a:rPr lang="ja-JP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　運営固定費は、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運営開始</a:t>
          </a:r>
          <a:r>
            <a:rPr lang="en-US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年間（令和６年度</a:t>
          </a:r>
          <a:r>
            <a:rPr lang="en-US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(2024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年度</a:t>
          </a:r>
          <a:r>
            <a:rPr lang="en-US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～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</a:t>
          </a:r>
          <a:r>
            <a:rPr lang="en-US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15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年度</a:t>
          </a:r>
          <a:r>
            <a:rPr lang="en-US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(2033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年度</a:t>
          </a:r>
          <a:r>
            <a:rPr lang="en-US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）と運営開始</a:t>
          </a:r>
          <a:r>
            <a:rPr lang="en-US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年目以降（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</a:t>
          </a:r>
          <a:r>
            <a:rPr lang="en-US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16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年度</a:t>
          </a:r>
          <a:r>
            <a:rPr lang="en-US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(2034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年度</a:t>
          </a:r>
          <a:r>
            <a:rPr lang="en-US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～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</a:t>
          </a:r>
          <a:r>
            <a:rPr lang="en-US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25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年度</a:t>
          </a:r>
          <a:r>
            <a:rPr lang="en-US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(2043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年度</a:t>
          </a:r>
          <a:r>
            <a:rPr lang="en-US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）の期間に分けて、それぞれの期間で平均</a:t>
          </a:r>
          <a:r>
            <a:rPr lang="ja-JP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した費用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を記入</a:t>
          </a:r>
          <a:r>
            <a:rPr lang="ja-JP" altLang="ja-JP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すること</a:t>
          </a:r>
          <a:r>
            <a:rPr lang="ja-JP" altLang="en-US" sz="1100" b="0" i="0" baseline="0">
              <a:effectLst/>
              <a:latin typeface="ＭＳ 明朝" pitchFamily="17" charset="-128"/>
              <a:ea typeface="ＭＳ 明朝" pitchFamily="17" charset="-128"/>
              <a:cs typeface="+mn-cs"/>
            </a:rPr>
            <a:t>。</a:t>
          </a:r>
          <a:endParaRPr lang="en-US" altLang="ja-JP" sz="1100" b="0" i="0" baseline="0">
            <a:effectLst/>
            <a:latin typeface="ＭＳ 明朝" pitchFamily="17" charset="-128"/>
            <a:ea typeface="ＭＳ 明朝" pitchFamily="17" charset="-128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143510</xdr:colOff>
      <xdr:row>52</xdr:row>
      <xdr:rowOff>47625</xdr:rowOff>
    </xdr:from>
    <xdr:to>
      <xdr:col>18</xdr:col>
      <xdr:colOff>469262</xdr:colOff>
      <xdr:row>57</xdr:row>
      <xdr:rowOff>0</xdr:rowOff>
    </xdr:to>
    <xdr:sp macro="" textlink="">
      <xdr:nvSpPr>
        <xdr:cNvPr id="27679" name="Text Box 31"/>
        <xdr:cNvSpPr txBox="1">
          <a:spLocks noChangeArrowheads="1"/>
        </xdr:cNvSpPr>
      </xdr:nvSpPr>
      <xdr:spPr bwMode="auto">
        <a:xfrm>
          <a:off x="143510" y="10744200"/>
          <a:ext cx="12803502" cy="10668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一円未満は切り捨てること。</a:t>
          </a: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物価変動及び消費税を除いた金額を記入すること。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運営固定費には、ごみ処理量の変動に応じて変動しない費用を記載すること（入札説明書添付資料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-4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参照）。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（量）の項目は、単位に置き換えること。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記入欄が足りない場合は、適宜追加すること。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93345</xdr:colOff>
      <xdr:row>51</xdr:row>
      <xdr:rowOff>38100</xdr:rowOff>
    </xdr:from>
    <xdr:to>
      <xdr:col>22</xdr:col>
      <xdr:colOff>314355</xdr:colOff>
      <xdr:row>56</xdr:row>
      <xdr:rowOff>235324</xdr:rowOff>
    </xdr:to>
    <xdr:sp macro="" textlink="">
      <xdr:nvSpPr>
        <xdr:cNvPr id="26657" name="Text Box 33"/>
        <xdr:cNvSpPr txBox="1">
          <a:spLocks noChangeArrowheads="1"/>
        </xdr:cNvSpPr>
      </xdr:nvSpPr>
      <xdr:spPr bwMode="auto">
        <a:xfrm>
          <a:off x="93345" y="16264218"/>
          <a:ext cx="14441275" cy="1194547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一円未満は切り捨てること。ただし、表示は千円単位とする。（したがって、小数点第三位まで入力し、表示は小数点第一位を四捨五入すること。）</a:t>
          </a: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物価変動及び消費税を除いた金額を記入すること。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点検費用は各設備ごとに記載すること。ただし，法定点検は各装置・各機器ごとに別項目とし、頻度欄に「法定●年」と記載すること。</a:t>
          </a: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機器の補修・更新費用は各装置・各機器ごとに記載すること。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記入欄が足りない場合は、適宜追加すること。</a:t>
          </a:r>
        </a:p>
        <a:p>
          <a:pPr algn="l" rtl="0">
            <a:lnSpc>
              <a:spcPts val="10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</xdr:row>
      <xdr:rowOff>114300</xdr:rowOff>
    </xdr:from>
    <xdr:to>
      <xdr:col>23</xdr:col>
      <xdr:colOff>533400</xdr:colOff>
      <xdr:row>21</xdr:row>
      <xdr:rowOff>161925</xdr:rowOff>
    </xdr:to>
    <xdr:sp macro="" textlink="">
      <xdr:nvSpPr>
        <xdr:cNvPr id="8589" name="Freeform 1"/>
        <xdr:cNvSpPr>
          <a:spLocks/>
        </xdr:cNvSpPr>
      </xdr:nvSpPr>
      <xdr:spPr bwMode="auto">
        <a:xfrm>
          <a:off x="238125" y="6238875"/>
          <a:ext cx="15182850" cy="323850"/>
        </a:xfrm>
        <a:custGeom>
          <a:avLst/>
          <a:gdLst>
            <a:gd name="T0" fmla="*/ 0 w 1931"/>
            <a:gd name="T1" fmla="*/ 0 h 57"/>
            <a:gd name="T2" fmla="*/ 2147483646 w 1931"/>
            <a:gd name="T3" fmla="*/ 2147483646 h 57"/>
            <a:gd name="T4" fmla="*/ 2147483646 w 1931"/>
            <a:gd name="T5" fmla="*/ 2147483646 h 57"/>
            <a:gd name="T6" fmla="*/ 2147483646 w 1931"/>
            <a:gd name="T7" fmla="*/ 2147483646 h 57"/>
            <a:gd name="T8" fmla="*/ 2147483646 w 1931"/>
            <a:gd name="T9" fmla="*/ 2147483646 h 57"/>
            <a:gd name="T10" fmla="*/ 2147483646 w 1931"/>
            <a:gd name="T11" fmla="*/ 2147483646 h 57"/>
            <a:gd name="T12" fmla="*/ 2147483646 w 1931"/>
            <a:gd name="T13" fmla="*/ 2147483646 h 57"/>
            <a:gd name="T14" fmla="*/ 2147483646 w 1931"/>
            <a:gd name="T15" fmla="*/ 2147483646 h 5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1931"/>
            <a:gd name="T25" fmla="*/ 0 h 57"/>
            <a:gd name="T26" fmla="*/ 1931 w 1931"/>
            <a:gd name="T27" fmla="*/ 57 h 57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1931" h="57">
              <a:moveTo>
                <a:pt x="0" y="0"/>
              </a:moveTo>
              <a:cubicBezTo>
                <a:pt x="41" y="8"/>
                <a:pt x="164" y="47"/>
                <a:pt x="250" y="48"/>
              </a:cubicBezTo>
              <a:cubicBezTo>
                <a:pt x="336" y="49"/>
                <a:pt x="426" y="8"/>
                <a:pt x="516" y="9"/>
              </a:cubicBezTo>
              <a:cubicBezTo>
                <a:pt x="606" y="10"/>
                <a:pt x="698" y="57"/>
                <a:pt x="789" y="57"/>
              </a:cubicBezTo>
              <a:cubicBezTo>
                <a:pt x="880" y="57"/>
                <a:pt x="978" y="8"/>
                <a:pt x="1061" y="7"/>
              </a:cubicBezTo>
              <a:cubicBezTo>
                <a:pt x="1144" y="6"/>
                <a:pt x="1191" y="52"/>
                <a:pt x="1285" y="52"/>
              </a:cubicBezTo>
              <a:cubicBezTo>
                <a:pt x="1379" y="52"/>
                <a:pt x="1517" y="5"/>
                <a:pt x="1625" y="5"/>
              </a:cubicBezTo>
              <a:cubicBezTo>
                <a:pt x="1733" y="5"/>
                <a:pt x="1867" y="43"/>
                <a:pt x="1931" y="52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12</xdr:row>
      <xdr:rowOff>114300</xdr:rowOff>
    </xdr:from>
    <xdr:to>
      <xdr:col>23</xdr:col>
      <xdr:colOff>533400</xdr:colOff>
      <xdr:row>13</xdr:row>
      <xdr:rowOff>190500</xdr:rowOff>
    </xdr:to>
    <xdr:sp macro="" textlink="">
      <xdr:nvSpPr>
        <xdr:cNvPr id="8590" name="Freeform 2"/>
        <xdr:cNvSpPr>
          <a:spLocks/>
        </xdr:cNvSpPr>
      </xdr:nvSpPr>
      <xdr:spPr bwMode="auto">
        <a:xfrm>
          <a:off x="238125" y="3648075"/>
          <a:ext cx="15182850" cy="400050"/>
        </a:xfrm>
        <a:custGeom>
          <a:avLst/>
          <a:gdLst>
            <a:gd name="T0" fmla="*/ 0 w 1931"/>
            <a:gd name="T1" fmla="*/ 0 h 57"/>
            <a:gd name="T2" fmla="*/ 2147483646 w 1931"/>
            <a:gd name="T3" fmla="*/ 2147483646 h 57"/>
            <a:gd name="T4" fmla="*/ 2147483646 w 1931"/>
            <a:gd name="T5" fmla="*/ 2147483646 h 57"/>
            <a:gd name="T6" fmla="*/ 2147483646 w 1931"/>
            <a:gd name="T7" fmla="*/ 2147483646 h 57"/>
            <a:gd name="T8" fmla="*/ 2147483646 w 1931"/>
            <a:gd name="T9" fmla="*/ 2147483646 h 57"/>
            <a:gd name="T10" fmla="*/ 2147483646 w 1931"/>
            <a:gd name="T11" fmla="*/ 2147483646 h 57"/>
            <a:gd name="T12" fmla="*/ 2147483646 w 1931"/>
            <a:gd name="T13" fmla="*/ 2147483646 h 57"/>
            <a:gd name="T14" fmla="*/ 2147483646 w 1931"/>
            <a:gd name="T15" fmla="*/ 2147483646 h 5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1931"/>
            <a:gd name="T25" fmla="*/ 0 h 57"/>
            <a:gd name="T26" fmla="*/ 1931 w 1931"/>
            <a:gd name="T27" fmla="*/ 57 h 57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1931" h="57">
              <a:moveTo>
                <a:pt x="0" y="0"/>
              </a:moveTo>
              <a:cubicBezTo>
                <a:pt x="41" y="8"/>
                <a:pt x="164" y="47"/>
                <a:pt x="250" y="48"/>
              </a:cubicBezTo>
              <a:cubicBezTo>
                <a:pt x="336" y="49"/>
                <a:pt x="426" y="8"/>
                <a:pt x="516" y="9"/>
              </a:cubicBezTo>
              <a:cubicBezTo>
                <a:pt x="606" y="10"/>
                <a:pt x="698" y="57"/>
                <a:pt x="789" y="57"/>
              </a:cubicBezTo>
              <a:cubicBezTo>
                <a:pt x="880" y="57"/>
                <a:pt x="978" y="8"/>
                <a:pt x="1061" y="7"/>
              </a:cubicBezTo>
              <a:cubicBezTo>
                <a:pt x="1144" y="6"/>
                <a:pt x="1191" y="52"/>
                <a:pt x="1285" y="52"/>
              </a:cubicBezTo>
              <a:cubicBezTo>
                <a:pt x="1379" y="52"/>
                <a:pt x="1517" y="5"/>
                <a:pt x="1625" y="5"/>
              </a:cubicBezTo>
              <a:cubicBezTo>
                <a:pt x="1733" y="5"/>
                <a:pt x="1867" y="43"/>
                <a:pt x="1931" y="52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93345</xdr:colOff>
      <xdr:row>29</xdr:row>
      <xdr:rowOff>66675</xdr:rowOff>
    </xdr:from>
    <xdr:to>
      <xdr:col>22</xdr:col>
      <xdr:colOff>330214</xdr:colOff>
      <xdr:row>34</xdr:row>
      <xdr:rowOff>95250</xdr:rowOff>
    </xdr:to>
    <xdr:sp macro="" textlink="">
      <xdr:nvSpPr>
        <xdr:cNvPr id="47107" name="Text Box 3"/>
        <xdr:cNvSpPr txBox="1">
          <a:spLocks noChangeArrowheads="1"/>
        </xdr:cNvSpPr>
      </xdr:nvSpPr>
      <xdr:spPr bwMode="auto">
        <a:xfrm>
          <a:off x="104775" y="9039225"/>
          <a:ext cx="14497050" cy="1476375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一円未満は切り捨てること。ただし、表示は千円単位とする。（したがって、小数点第三位まで入力し、表示は小数点第一位を四捨五入すること。）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物価変動及び消費税を除いた金額を記入すること。</a:t>
          </a: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提案する運営期間の該当年度に金額を記入すること。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点検費用は各設備ごとに記載すること。ただし、法定点検は各装置・各機器ごとに別項目とし，頻度欄に「法定●年」と記載すること。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機器の補修・更新費用は各装置・各機器ごとに記載すること。</a:t>
          </a: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記入欄が足りない場合は、適宜追加すること。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86360</xdr:colOff>
      <xdr:row>47</xdr:row>
      <xdr:rowOff>38100</xdr:rowOff>
    </xdr:from>
    <xdr:to>
      <xdr:col>24</xdr:col>
      <xdr:colOff>349271</xdr:colOff>
      <xdr:row>50</xdr:row>
      <xdr:rowOff>254039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790575" y="9505950"/>
          <a:ext cx="14497050" cy="1019175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一円未満は切り捨てること。ただし、表示は千円単位とする。（したがって、小数点第三位まで入力し、表示は小数点第一位を四捨五入すること。）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物価変動及び消費税を除いた金額を記入すること。</a:t>
          </a: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上記費用は、事業提案資料の運営体制と整合させること。</a:t>
          </a: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記入欄が足りない場合は，適宜追加すること。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52</xdr:row>
      <xdr:rowOff>38100</xdr:rowOff>
    </xdr:from>
    <xdr:to>
      <xdr:col>19</xdr:col>
      <xdr:colOff>307352</xdr:colOff>
      <xdr:row>58</xdr:row>
      <xdr:rowOff>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66675" y="10655300"/>
          <a:ext cx="14551025" cy="12827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一円未満は切り捨てること。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物価変動及び消費税を除いた金額を記入すること。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運営固定費には、ごみ処理量の変動に応じて変動しない費用を記載すること。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保険料、履行保証料等は本欄に記載すること。なお、保険については何を対象とした保険か分かるように記載すること。</a:t>
          </a: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（量）の項目は、単位に置き換えること。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記入欄が足りない場合は、適宜追加すること。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89535</xdr:colOff>
      <xdr:row>52</xdr:row>
      <xdr:rowOff>66675</xdr:rowOff>
    </xdr:from>
    <xdr:to>
      <xdr:col>20</xdr:col>
      <xdr:colOff>452801</xdr:colOff>
      <xdr:row>57</xdr:row>
      <xdr:rowOff>231195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85725" y="10086975"/>
          <a:ext cx="15401925" cy="1216025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一円未満は切り捨てること。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物価変動及び消費税を除いた金額を記入すること。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運営変動費（処理対象物変動費）には、ごみ処理量の変動に応じて変動する費用を記載すること（入札説明書添付資料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-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参照）。</a:t>
          </a: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運営事業者の利益は含めないこと。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（量）の項目は，単位に置き換えること。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記入欄が足りない場合は，適宜追加すること。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89535</xdr:colOff>
      <xdr:row>51</xdr:row>
      <xdr:rowOff>66675</xdr:rowOff>
    </xdr:from>
    <xdr:to>
      <xdr:col>20</xdr:col>
      <xdr:colOff>452801</xdr:colOff>
      <xdr:row>56</xdr:row>
      <xdr:rowOff>231195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0010" y="10080625"/>
          <a:ext cx="14476126" cy="120592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一円未満は切り捨てること。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物価変動及び消費税を除いた金額を記入すること。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運営変動費（有価物売却益）には、有価物売却量の変動に応じて変動する売却益を記載すること（入札説明書添付資料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-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参照）。</a:t>
          </a: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運営事業者の利益は含めないこと。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（量）の項目は、単位に置き換えること。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記入欄が足りない場合は，適宜追加すること。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17</xdr:row>
      <xdr:rowOff>28575</xdr:rowOff>
    </xdr:from>
    <xdr:to>
      <xdr:col>26</xdr:col>
      <xdr:colOff>368312</xdr:colOff>
      <xdr:row>21</xdr:row>
      <xdr:rowOff>371475</xdr:rowOff>
    </xdr:to>
    <xdr:sp macro="" textlink="">
      <xdr:nvSpPr>
        <xdr:cNvPr id="44047" name="Text Box 15"/>
        <xdr:cNvSpPr txBox="1">
          <a:spLocks noChangeArrowheads="1"/>
        </xdr:cNvSpPr>
      </xdr:nvSpPr>
      <xdr:spPr bwMode="auto">
        <a:xfrm>
          <a:off x="28575" y="4476750"/>
          <a:ext cx="12449175" cy="990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36000" rIns="0" bIns="0" numCol="1" anchor="t" anchorCtr="0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一円未満は切り捨てること。ただし、表示は千円単位とする。（したがって、小数点第三位まで入力し、表示は小数点第一位を四捨五入すること。）</a:t>
          </a: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　物価変動及び消費税を除いた金額を記入すること。</a:t>
          </a: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※3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+mn-cs"/>
            </a:rPr>
            <a:t>　可能な範囲で詳細に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記載し、記入欄が足りない場合は、適宜追加すること。</a:t>
          </a: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27</xdr:row>
      <xdr:rowOff>34925</xdr:rowOff>
    </xdr:from>
    <xdr:to>
      <xdr:col>20</xdr:col>
      <xdr:colOff>243834</xdr:colOff>
      <xdr:row>29</xdr:row>
      <xdr:rowOff>476302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66675" y="6086475"/>
          <a:ext cx="11839575" cy="7620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一円未満は切り捨てること。ただし、表示は千円単位とする。（したがって、小数点第三位まで入力し、表示は小数点第一位を四捨五入すること。）</a:t>
          </a: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物価変動及び消費税を除いた金額を記入すること。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可能な範囲で詳細に記載し、記入欄が足りない場合は、適宜追加すること。</a:t>
          </a: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"/>
  <sheetViews>
    <sheetView showGridLines="0" topLeftCell="B1" zoomScale="85" zoomScaleNormal="85" zoomScaleSheetLayoutView="85" workbookViewId="0">
      <selection activeCell="J14" sqref="J14"/>
    </sheetView>
  </sheetViews>
  <sheetFormatPr defaultRowHeight="30" customHeight="1" x14ac:dyDescent="0.15"/>
  <cols>
    <col min="1" max="1" width="5.125" style="5" customWidth="1"/>
    <col min="2" max="2" width="3.625" style="4" customWidth="1"/>
    <col min="3" max="3" width="21" style="4" bestFit="1" customWidth="1"/>
    <col min="4" max="4" width="9.125" style="4" customWidth="1"/>
    <col min="5" max="27" width="9.125" style="5" customWidth="1"/>
    <col min="28" max="28" width="11.625" style="5" customWidth="1"/>
    <col min="29" max="29" width="10.5" style="5" bestFit="1" customWidth="1"/>
    <col min="30" max="16384" width="9" style="5"/>
  </cols>
  <sheetData>
    <row r="1" spans="1:29" ht="18.600000000000001" customHeight="1" x14ac:dyDescent="0.15">
      <c r="B1" s="7"/>
      <c r="C1" s="7"/>
      <c r="D1" s="7"/>
      <c r="E1" s="7"/>
      <c r="F1" s="7"/>
      <c r="G1" s="7"/>
      <c r="H1" s="7"/>
    </row>
    <row r="2" spans="1:29" ht="18.600000000000001" customHeight="1" x14ac:dyDescent="0.15">
      <c r="B2" s="535" t="s">
        <v>101</v>
      </c>
      <c r="C2" s="535"/>
      <c r="D2" s="535"/>
      <c r="E2" s="535"/>
      <c r="F2" s="535"/>
      <c r="G2" s="535"/>
      <c r="H2" s="535"/>
      <c r="I2" s="535"/>
      <c r="J2" s="535"/>
      <c r="K2" s="535"/>
      <c r="L2" s="535"/>
      <c r="M2" s="535"/>
      <c r="N2" s="535"/>
      <c r="O2" s="535"/>
      <c r="P2" s="535"/>
      <c r="Q2" s="535"/>
      <c r="R2" s="535"/>
      <c r="S2" s="535"/>
      <c r="T2" s="535"/>
      <c r="U2" s="535"/>
      <c r="V2" s="535"/>
      <c r="W2" s="535"/>
      <c r="X2" s="535"/>
      <c r="Y2" s="535"/>
      <c r="Z2" s="535"/>
      <c r="AA2" s="535"/>
      <c r="AB2" s="535"/>
    </row>
    <row r="3" spans="1:29" s="8" customFormat="1" ht="21" customHeight="1" x14ac:dyDescent="0.15">
      <c r="D3" s="9"/>
      <c r="J3" s="5"/>
      <c r="AB3" s="12" t="s">
        <v>92</v>
      </c>
    </row>
    <row r="4" spans="1:29" s="2" customFormat="1" ht="27" customHeight="1" x14ac:dyDescent="0.15">
      <c r="B4" s="541" t="s">
        <v>35</v>
      </c>
      <c r="C4" s="542"/>
      <c r="D4" s="494" t="s">
        <v>159</v>
      </c>
      <c r="E4" s="493" t="s">
        <v>160</v>
      </c>
      <c r="F4" s="493" t="s">
        <v>161</v>
      </c>
      <c r="G4" s="493" t="s">
        <v>162</v>
      </c>
      <c r="H4" s="493" t="s">
        <v>163</v>
      </c>
      <c r="I4" s="493" t="s">
        <v>164</v>
      </c>
      <c r="J4" s="493" t="s">
        <v>165</v>
      </c>
      <c r="K4" s="493" t="s">
        <v>166</v>
      </c>
      <c r="L4" s="493" t="s">
        <v>167</v>
      </c>
      <c r="M4" s="493" t="s">
        <v>168</v>
      </c>
      <c r="N4" s="493" t="s">
        <v>169</v>
      </c>
      <c r="O4" s="493" t="s">
        <v>170</v>
      </c>
      <c r="P4" s="493" t="s">
        <v>171</v>
      </c>
      <c r="Q4" s="493" t="s">
        <v>172</v>
      </c>
      <c r="R4" s="493" t="s">
        <v>173</v>
      </c>
      <c r="S4" s="493" t="s">
        <v>174</v>
      </c>
      <c r="T4" s="493" t="s">
        <v>175</v>
      </c>
      <c r="U4" s="493" t="s">
        <v>176</v>
      </c>
      <c r="V4" s="493" t="s">
        <v>177</v>
      </c>
      <c r="W4" s="493" t="s">
        <v>178</v>
      </c>
      <c r="X4" s="493" t="s">
        <v>179</v>
      </c>
      <c r="Y4" s="493" t="s">
        <v>180</v>
      </c>
      <c r="Z4" s="493" t="s">
        <v>181</v>
      </c>
      <c r="AA4" s="493" t="s">
        <v>182</v>
      </c>
      <c r="AB4" s="545" t="s">
        <v>25</v>
      </c>
    </row>
    <row r="5" spans="1:29" s="2" customFormat="1" ht="17.25" customHeight="1" x14ac:dyDescent="0.15">
      <c r="B5" s="543"/>
      <c r="C5" s="544"/>
      <c r="D5" s="495" t="s">
        <v>204</v>
      </c>
      <c r="E5" s="496" t="s">
        <v>205</v>
      </c>
      <c r="F5" s="496" t="s">
        <v>206</v>
      </c>
      <c r="G5" s="496" t="s">
        <v>207</v>
      </c>
      <c r="H5" s="496" t="s">
        <v>208</v>
      </c>
      <c r="I5" s="496" t="s">
        <v>209</v>
      </c>
      <c r="J5" s="496" t="s">
        <v>210</v>
      </c>
      <c r="K5" s="496" t="s">
        <v>211</v>
      </c>
      <c r="L5" s="496" t="s">
        <v>212</v>
      </c>
      <c r="M5" s="496" t="s">
        <v>213</v>
      </c>
      <c r="N5" s="496" t="s">
        <v>214</v>
      </c>
      <c r="O5" s="496" t="s">
        <v>215</v>
      </c>
      <c r="P5" s="496" t="s">
        <v>216</v>
      </c>
      <c r="Q5" s="496" t="s">
        <v>217</v>
      </c>
      <c r="R5" s="496" t="s">
        <v>218</v>
      </c>
      <c r="S5" s="496" t="s">
        <v>219</v>
      </c>
      <c r="T5" s="496" t="s">
        <v>220</v>
      </c>
      <c r="U5" s="496" t="s">
        <v>221</v>
      </c>
      <c r="V5" s="496" t="s">
        <v>222</v>
      </c>
      <c r="W5" s="496" t="s">
        <v>223</v>
      </c>
      <c r="X5" s="496" t="s">
        <v>224</v>
      </c>
      <c r="Y5" s="496" t="s">
        <v>225</v>
      </c>
      <c r="Z5" s="496" t="s">
        <v>226</v>
      </c>
      <c r="AA5" s="497" t="s">
        <v>227</v>
      </c>
      <c r="AB5" s="546"/>
    </row>
    <row r="6" spans="1:29" s="6" customFormat="1" ht="108" customHeight="1" x14ac:dyDescent="0.15">
      <c r="B6" s="381" t="s">
        <v>157</v>
      </c>
      <c r="C6" s="235" t="s">
        <v>158</v>
      </c>
      <c r="D6" s="388"/>
      <c r="E6" s="391"/>
      <c r="F6" s="391"/>
      <c r="G6" s="72"/>
      <c r="H6" s="450"/>
      <c r="I6" s="338"/>
      <c r="J6" s="338"/>
      <c r="K6" s="338"/>
      <c r="L6" s="338"/>
      <c r="M6" s="338"/>
      <c r="N6" s="338"/>
      <c r="O6" s="338"/>
      <c r="P6" s="338"/>
      <c r="Q6" s="338"/>
      <c r="R6" s="338"/>
      <c r="S6" s="338"/>
      <c r="T6" s="338"/>
      <c r="U6" s="338"/>
      <c r="V6" s="338"/>
      <c r="W6" s="338"/>
      <c r="X6" s="338"/>
      <c r="Y6" s="338"/>
      <c r="Z6" s="338"/>
      <c r="AA6" s="338"/>
      <c r="AB6" s="340"/>
    </row>
    <row r="7" spans="1:29" s="6" customFormat="1" ht="60" customHeight="1" x14ac:dyDescent="0.15">
      <c r="B7" s="536" t="s">
        <v>102</v>
      </c>
      <c r="C7" s="123" t="s">
        <v>110</v>
      </c>
      <c r="D7" s="367"/>
      <c r="E7" s="338"/>
      <c r="F7" s="338"/>
      <c r="G7" s="338"/>
      <c r="H7" s="424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274"/>
    </row>
    <row r="8" spans="1:29" s="2" customFormat="1" ht="60" customHeight="1" x14ac:dyDescent="0.15">
      <c r="B8" s="537"/>
      <c r="C8" s="366" t="s">
        <v>111</v>
      </c>
      <c r="D8" s="368"/>
      <c r="E8" s="339"/>
      <c r="F8" s="389"/>
      <c r="G8" s="339"/>
      <c r="H8" s="425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275"/>
    </row>
    <row r="9" spans="1:29" s="2" customFormat="1" ht="60" customHeight="1" x14ac:dyDescent="0.15">
      <c r="B9" s="538"/>
      <c r="C9" s="382" t="s">
        <v>112</v>
      </c>
      <c r="D9" s="383"/>
      <c r="E9" s="384"/>
      <c r="F9" s="390"/>
      <c r="G9" s="384"/>
      <c r="H9" s="426"/>
      <c r="I9" s="385"/>
      <c r="J9" s="385"/>
      <c r="K9" s="385"/>
      <c r="L9" s="385"/>
      <c r="M9" s="385"/>
      <c r="N9" s="385"/>
      <c r="O9" s="385"/>
      <c r="P9" s="385"/>
      <c r="Q9" s="385"/>
      <c r="R9" s="385"/>
      <c r="S9" s="385"/>
      <c r="T9" s="385"/>
      <c r="U9" s="385"/>
      <c r="V9" s="385"/>
      <c r="W9" s="385"/>
      <c r="X9" s="385"/>
      <c r="Y9" s="385"/>
      <c r="Z9" s="385"/>
      <c r="AA9" s="385"/>
      <c r="AB9" s="276"/>
      <c r="AC9" s="16"/>
    </row>
    <row r="10" spans="1:29" s="2" customFormat="1" ht="60" customHeight="1" x14ac:dyDescent="0.15">
      <c r="C10" s="534"/>
      <c r="D10" s="534"/>
      <c r="E10" s="534"/>
      <c r="F10" s="534"/>
      <c r="G10" s="534"/>
      <c r="H10" s="534"/>
      <c r="I10" s="534"/>
      <c r="J10" s="534"/>
      <c r="K10" s="534"/>
      <c r="L10" s="534"/>
      <c r="M10" s="337"/>
      <c r="N10" s="337"/>
      <c r="O10" s="337"/>
      <c r="P10" s="337"/>
      <c r="Q10" s="337"/>
      <c r="R10" s="337"/>
      <c r="S10" s="337"/>
      <c r="T10" s="337"/>
      <c r="U10" s="337"/>
      <c r="V10" s="337"/>
      <c r="X10" s="11"/>
      <c r="Y10" s="539" t="s">
        <v>113</v>
      </c>
      <c r="Z10" s="540"/>
      <c r="AA10" s="540"/>
      <c r="AB10" s="285"/>
      <c r="AC10" s="39"/>
    </row>
    <row r="11" spans="1:29" s="2" customFormat="1" ht="23.25" customHeight="1" x14ac:dyDescent="0.15">
      <c r="E11" s="234"/>
      <c r="G11" s="10"/>
      <c r="X11" s="386"/>
      <c r="Y11" s="387"/>
      <c r="AB11" s="277"/>
      <c r="AC11" s="39"/>
    </row>
    <row r="12" spans="1:29" s="2" customFormat="1" ht="59.25" customHeight="1" x14ac:dyDescent="0.15">
      <c r="B12" s="6"/>
      <c r="C12" s="6"/>
      <c r="D12" s="6"/>
      <c r="G12" s="10"/>
      <c r="Y12" s="539" t="s">
        <v>82</v>
      </c>
      <c r="Z12" s="540"/>
      <c r="AA12" s="540"/>
      <c r="AB12" s="285"/>
    </row>
    <row r="13" spans="1:29" s="2" customFormat="1" ht="60" customHeight="1" x14ac:dyDescent="0.15">
      <c r="B13" s="6"/>
      <c r="C13" s="6"/>
      <c r="D13" s="6"/>
      <c r="G13" s="10"/>
    </row>
    <row r="14" spans="1:29" s="2" customFormat="1" ht="60" customHeight="1" x14ac:dyDescent="0.15">
      <c r="C14" s="6"/>
      <c r="D14" s="6"/>
      <c r="F14" s="6"/>
      <c r="Y14" s="5"/>
      <c r="Z14" s="5"/>
      <c r="AA14" s="5"/>
      <c r="AB14" s="5"/>
    </row>
    <row r="15" spans="1:29" s="2" customFormat="1" ht="24.75" customHeight="1" x14ac:dyDescent="0.15">
      <c r="A15" s="5"/>
      <c r="C15" s="6"/>
      <c r="D15" s="6"/>
      <c r="E15" s="6"/>
      <c r="F15" s="6"/>
      <c r="I15" s="6"/>
      <c r="J15" s="6"/>
      <c r="Y15" s="5"/>
      <c r="Z15" s="5"/>
      <c r="AA15" s="5"/>
      <c r="AB15" s="5"/>
    </row>
    <row r="16" spans="1:29" ht="24.75" customHeight="1" x14ac:dyDescent="0.15">
      <c r="B16" s="14"/>
    </row>
  </sheetData>
  <protectedRanges>
    <protectedRange sqref="D6:F6" name="範囲1"/>
  </protectedRanges>
  <mergeCells count="7">
    <mergeCell ref="C10:L10"/>
    <mergeCell ref="B2:AB2"/>
    <mergeCell ref="B7:B9"/>
    <mergeCell ref="Y12:AA12"/>
    <mergeCell ref="Y10:AA10"/>
    <mergeCell ref="B4:C5"/>
    <mergeCell ref="AB4:AB5"/>
  </mergeCells>
  <phoneticPr fontId="2"/>
  <printOptions horizontalCentered="1"/>
  <pageMargins left="0.51181102362204722" right="0.59055118110236227" top="0.98425196850393704" bottom="0.98425196850393704" header="0.51181102362204722" footer="0.51181102362204722"/>
  <pageSetup paperSize="8" scale="79" orientation="landscape" r:id="rId1"/>
  <headerFooter alignWithMargins="0">
    <oddHeader>&amp;Rごみ処理施設整備・運営事業
事業計画に関する提出書類(&amp;A)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view="pageBreakPreview" zoomScale="55" zoomScaleNormal="70" zoomScaleSheetLayoutView="55" zoomScalePageLayoutView="85" workbookViewId="0">
      <selection activeCell="J14" sqref="J14"/>
    </sheetView>
  </sheetViews>
  <sheetFormatPr defaultRowHeight="13.5" x14ac:dyDescent="0.15"/>
  <cols>
    <col min="1" max="1" width="3.875" customWidth="1"/>
    <col min="2" max="2" width="39.125" customWidth="1"/>
    <col min="3" max="27" width="13.375" customWidth="1"/>
  </cols>
  <sheetData>
    <row r="1" spans="1:27" ht="14.25" customHeight="1" x14ac:dyDescent="0.15">
      <c r="A1" s="550" t="s">
        <v>157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</row>
    <row r="2" spans="1:27" ht="13.5" customHeight="1" x14ac:dyDescent="0.15">
      <c r="A2" s="551"/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</row>
    <row r="3" spans="1:27" x14ac:dyDescent="0.15">
      <c r="A3" s="556" t="s">
        <v>103</v>
      </c>
      <c r="B3" s="557"/>
      <c r="C3" s="571" t="s">
        <v>114</v>
      </c>
      <c r="D3" s="563"/>
      <c r="E3" s="563"/>
      <c r="F3" s="563"/>
      <c r="G3" s="565"/>
      <c r="H3" s="571" t="s">
        <v>228</v>
      </c>
      <c r="I3" s="563"/>
      <c r="J3" s="564"/>
      <c r="K3" s="564"/>
      <c r="L3" s="565"/>
      <c r="M3" s="562" t="s">
        <v>229</v>
      </c>
      <c r="N3" s="563"/>
      <c r="O3" s="564"/>
      <c r="P3" s="564"/>
      <c r="Q3" s="565"/>
      <c r="R3" s="571" t="s">
        <v>230</v>
      </c>
      <c r="S3" s="563"/>
      <c r="T3" s="564"/>
      <c r="U3" s="564"/>
      <c r="V3" s="565"/>
      <c r="W3" s="562" t="s">
        <v>231</v>
      </c>
      <c r="X3" s="563"/>
      <c r="Y3" s="564"/>
      <c r="Z3" s="564"/>
      <c r="AA3" s="565"/>
    </row>
    <row r="4" spans="1:27" ht="13.5" customHeight="1" x14ac:dyDescent="0.15">
      <c r="A4" s="558"/>
      <c r="B4" s="559"/>
      <c r="C4" s="572"/>
      <c r="D4" s="567"/>
      <c r="E4" s="567"/>
      <c r="F4" s="567"/>
      <c r="G4" s="569"/>
      <c r="H4" s="572"/>
      <c r="I4" s="567"/>
      <c r="J4" s="568"/>
      <c r="K4" s="568"/>
      <c r="L4" s="569"/>
      <c r="M4" s="566"/>
      <c r="N4" s="567"/>
      <c r="O4" s="568"/>
      <c r="P4" s="568"/>
      <c r="Q4" s="569"/>
      <c r="R4" s="572"/>
      <c r="S4" s="567"/>
      <c r="T4" s="568"/>
      <c r="U4" s="568"/>
      <c r="V4" s="569"/>
      <c r="W4" s="566"/>
      <c r="X4" s="567"/>
      <c r="Y4" s="568"/>
      <c r="Z4" s="568"/>
      <c r="AA4" s="569"/>
    </row>
    <row r="5" spans="1:27" x14ac:dyDescent="0.15">
      <c r="A5" s="558"/>
      <c r="B5" s="559"/>
      <c r="C5" s="554" t="s">
        <v>115</v>
      </c>
      <c r="D5" s="547" t="s">
        <v>116</v>
      </c>
      <c r="E5" s="548"/>
      <c r="F5" s="549"/>
      <c r="G5" s="552" t="s">
        <v>117</v>
      </c>
      <c r="H5" s="554" t="s">
        <v>115</v>
      </c>
      <c r="I5" s="547" t="s">
        <v>116</v>
      </c>
      <c r="J5" s="548"/>
      <c r="K5" s="549"/>
      <c r="L5" s="552" t="s">
        <v>117</v>
      </c>
      <c r="M5" s="554" t="s">
        <v>115</v>
      </c>
      <c r="N5" s="547" t="s">
        <v>116</v>
      </c>
      <c r="O5" s="548"/>
      <c r="P5" s="549"/>
      <c r="Q5" s="552" t="s">
        <v>117</v>
      </c>
      <c r="R5" s="554" t="s">
        <v>115</v>
      </c>
      <c r="S5" s="547" t="s">
        <v>116</v>
      </c>
      <c r="T5" s="548"/>
      <c r="U5" s="549"/>
      <c r="V5" s="552" t="s">
        <v>117</v>
      </c>
      <c r="W5" s="554" t="s">
        <v>115</v>
      </c>
      <c r="X5" s="547" t="s">
        <v>116</v>
      </c>
      <c r="Y5" s="548"/>
      <c r="Z5" s="549"/>
      <c r="AA5" s="552" t="s">
        <v>117</v>
      </c>
    </row>
    <row r="6" spans="1:27" ht="28.5" customHeight="1" thickBot="1" x14ac:dyDescent="0.2">
      <c r="A6" s="560"/>
      <c r="B6" s="561"/>
      <c r="C6" s="555"/>
      <c r="D6" s="400"/>
      <c r="E6" s="401" t="s">
        <v>118</v>
      </c>
      <c r="F6" s="401" t="s">
        <v>119</v>
      </c>
      <c r="G6" s="553"/>
      <c r="H6" s="555"/>
      <c r="I6" s="400"/>
      <c r="J6" s="401" t="s">
        <v>118</v>
      </c>
      <c r="K6" s="401" t="s">
        <v>119</v>
      </c>
      <c r="L6" s="553"/>
      <c r="M6" s="555"/>
      <c r="N6" s="400"/>
      <c r="O6" s="401" t="s">
        <v>118</v>
      </c>
      <c r="P6" s="401" t="s">
        <v>119</v>
      </c>
      <c r="Q6" s="553"/>
      <c r="R6" s="555"/>
      <c r="S6" s="400"/>
      <c r="T6" s="401" t="s">
        <v>118</v>
      </c>
      <c r="U6" s="401" t="s">
        <v>119</v>
      </c>
      <c r="V6" s="553"/>
      <c r="W6" s="555"/>
      <c r="X6" s="400"/>
      <c r="Y6" s="401" t="s">
        <v>118</v>
      </c>
      <c r="Z6" s="401" t="s">
        <v>119</v>
      </c>
      <c r="AA6" s="553"/>
    </row>
    <row r="7" spans="1:27" ht="28.5" customHeight="1" thickTop="1" x14ac:dyDescent="0.15">
      <c r="A7" s="372" t="s">
        <v>98</v>
      </c>
      <c r="B7" s="402"/>
      <c r="C7" s="403"/>
      <c r="D7" s="404"/>
      <c r="E7" s="404"/>
      <c r="F7" s="404"/>
      <c r="G7" s="405"/>
      <c r="H7" s="403"/>
      <c r="I7" s="404"/>
      <c r="J7" s="404"/>
      <c r="K7" s="404"/>
      <c r="L7" s="405"/>
      <c r="M7" s="403"/>
      <c r="N7" s="404"/>
      <c r="O7" s="404"/>
      <c r="P7" s="404"/>
      <c r="Q7" s="405"/>
      <c r="R7" s="403"/>
      <c r="S7" s="404"/>
      <c r="T7" s="404"/>
      <c r="U7" s="404"/>
      <c r="V7" s="405"/>
      <c r="W7" s="403"/>
      <c r="X7" s="404"/>
      <c r="Y7" s="404"/>
      <c r="Z7" s="404"/>
      <c r="AA7" s="405"/>
    </row>
    <row r="8" spans="1:27" ht="28.5" customHeight="1" x14ac:dyDescent="0.15">
      <c r="A8" s="370"/>
      <c r="B8" s="464" t="s">
        <v>104</v>
      </c>
      <c r="C8" s="465"/>
      <c r="D8" s="466"/>
      <c r="E8" s="466"/>
      <c r="F8" s="466"/>
      <c r="G8" s="467"/>
      <c r="H8" s="465"/>
      <c r="I8" s="466"/>
      <c r="J8" s="466"/>
      <c r="K8" s="466"/>
      <c r="L8" s="467"/>
      <c r="M8" s="465"/>
      <c r="N8" s="466"/>
      <c r="O8" s="466"/>
      <c r="P8" s="466"/>
      <c r="Q8" s="467"/>
      <c r="R8" s="465"/>
      <c r="S8" s="466"/>
      <c r="T8" s="466"/>
      <c r="U8" s="466"/>
      <c r="V8" s="467"/>
      <c r="W8" s="465"/>
      <c r="X8" s="466"/>
      <c r="Y8" s="466"/>
      <c r="Z8" s="466"/>
      <c r="AA8" s="467"/>
    </row>
    <row r="9" spans="1:27" ht="28.5" customHeight="1" x14ac:dyDescent="0.15">
      <c r="A9" s="370"/>
      <c r="B9" s="463" t="s">
        <v>136</v>
      </c>
      <c r="C9" s="468"/>
      <c r="D9" s="469"/>
      <c r="E9" s="470"/>
      <c r="F9" s="469"/>
      <c r="G9" s="471"/>
      <c r="H9" s="468"/>
      <c r="I9" s="469"/>
      <c r="J9" s="470"/>
      <c r="K9" s="469"/>
      <c r="L9" s="471"/>
      <c r="M9" s="468"/>
      <c r="N9" s="469"/>
      <c r="O9" s="470"/>
      <c r="P9" s="469"/>
      <c r="Q9" s="471"/>
      <c r="R9" s="468"/>
      <c r="S9" s="469"/>
      <c r="T9" s="470"/>
      <c r="U9" s="469"/>
      <c r="V9" s="471"/>
      <c r="W9" s="468"/>
      <c r="X9" s="469"/>
      <c r="Y9" s="470"/>
      <c r="Z9" s="469"/>
      <c r="AA9" s="471"/>
    </row>
    <row r="10" spans="1:27" ht="28.5" customHeight="1" x14ac:dyDescent="0.15">
      <c r="A10" s="370"/>
      <c r="B10" s="406" t="s">
        <v>137</v>
      </c>
      <c r="C10" s="472"/>
      <c r="D10" s="473"/>
      <c r="E10" s="474"/>
      <c r="F10" s="473"/>
      <c r="G10" s="475"/>
      <c r="H10" s="472"/>
      <c r="I10" s="473"/>
      <c r="J10" s="474"/>
      <c r="K10" s="473"/>
      <c r="L10" s="475"/>
      <c r="M10" s="472"/>
      <c r="N10" s="473"/>
      <c r="O10" s="474"/>
      <c r="P10" s="473"/>
      <c r="Q10" s="475"/>
      <c r="R10" s="472"/>
      <c r="S10" s="473"/>
      <c r="T10" s="474"/>
      <c r="U10" s="473"/>
      <c r="V10" s="475"/>
      <c r="W10" s="472"/>
      <c r="X10" s="473"/>
      <c r="Y10" s="474"/>
      <c r="Z10" s="473"/>
      <c r="AA10" s="475"/>
    </row>
    <row r="11" spans="1:27" ht="28.5" customHeight="1" x14ac:dyDescent="0.15">
      <c r="A11" s="370"/>
      <c r="B11" s="406" t="s">
        <v>138</v>
      </c>
      <c r="C11" s="472"/>
      <c r="D11" s="473"/>
      <c r="E11" s="473"/>
      <c r="F11" s="473"/>
      <c r="G11" s="475"/>
      <c r="H11" s="472"/>
      <c r="I11" s="473"/>
      <c r="J11" s="473"/>
      <c r="K11" s="473"/>
      <c r="L11" s="475"/>
      <c r="M11" s="472"/>
      <c r="N11" s="473"/>
      <c r="O11" s="473"/>
      <c r="P11" s="473"/>
      <c r="Q11" s="475"/>
      <c r="R11" s="472"/>
      <c r="S11" s="473"/>
      <c r="T11" s="473"/>
      <c r="U11" s="473"/>
      <c r="V11" s="475"/>
      <c r="W11" s="472"/>
      <c r="X11" s="473"/>
      <c r="Y11" s="473"/>
      <c r="Z11" s="473"/>
      <c r="AA11" s="475"/>
    </row>
    <row r="12" spans="1:27" ht="28.5" customHeight="1" x14ac:dyDescent="0.15">
      <c r="A12" s="370"/>
      <c r="B12" s="406" t="s">
        <v>139</v>
      </c>
      <c r="C12" s="472"/>
      <c r="D12" s="473"/>
      <c r="E12" s="473"/>
      <c r="F12" s="473"/>
      <c r="G12" s="475"/>
      <c r="H12" s="472"/>
      <c r="I12" s="473"/>
      <c r="J12" s="473"/>
      <c r="K12" s="473"/>
      <c r="L12" s="475"/>
      <c r="M12" s="472"/>
      <c r="N12" s="473"/>
      <c r="O12" s="473"/>
      <c r="P12" s="473"/>
      <c r="Q12" s="475"/>
      <c r="R12" s="472"/>
      <c r="S12" s="473"/>
      <c r="T12" s="473"/>
      <c r="U12" s="473"/>
      <c r="V12" s="475"/>
      <c r="W12" s="472"/>
      <c r="X12" s="473"/>
      <c r="Y12" s="473"/>
      <c r="Z12" s="473"/>
      <c r="AA12" s="475"/>
    </row>
    <row r="13" spans="1:27" ht="28.5" customHeight="1" x14ac:dyDescent="0.15">
      <c r="A13" s="370"/>
      <c r="B13" s="406" t="s">
        <v>140</v>
      </c>
      <c r="C13" s="472"/>
      <c r="D13" s="473"/>
      <c r="E13" s="473"/>
      <c r="F13" s="473"/>
      <c r="G13" s="475"/>
      <c r="H13" s="472"/>
      <c r="I13" s="473"/>
      <c r="J13" s="473"/>
      <c r="K13" s="473"/>
      <c r="L13" s="475"/>
      <c r="M13" s="472"/>
      <c r="N13" s="473"/>
      <c r="O13" s="473"/>
      <c r="P13" s="473"/>
      <c r="Q13" s="475"/>
      <c r="R13" s="472"/>
      <c r="S13" s="473"/>
      <c r="T13" s="473"/>
      <c r="U13" s="473"/>
      <c r="V13" s="475"/>
      <c r="W13" s="472"/>
      <c r="X13" s="473"/>
      <c r="Y13" s="473"/>
      <c r="Z13" s="473"/>
      <c r="AA13" s="475"/>
    </row>
    <row r="14" spans="1:27" ht="28.5" customHeight="1" x14ac:dyDescent="0.15">
      <c r="A14" s="370"/>
      <c r="B14" s="406" t="s">
        <v>141</v>
      </c>
      <c r="C14" s="472"/>
      <c r="D14" s="473"/>
      <c r="E14" s="473"/>
      <c r="F14" s="473"/>
      <c r="G14" s="475"/>
      <c r="H14" s="472"/>
      <c r="I14" s="473"/>
      <c r="J14" s="473"/>
      <c r="K14" s="473"/>
      <c r="L14" s="475"/>
      <c r="M14" s="472"/>
      <c r="N14" s="473"/>
      <c r="O14" s="473"/>
      <c r="P14" s="473"/>
      <c r="Q14" s="475"/>
      <c r="R14" s="472"/>
      <c r="S14" s="473"/>
      <c r="T14" s="473"/>
      <c r="U14" s="473"/>
      <c r="V14" s="475"/>
      <c r="W14" s="472"/>
      <c r="X14" s="473"/>
      <c r="Y14" s="473"/>
      <c r="Z14" s="473"/>
      <c r="AA14" s="475"/>
    </row>
    <row r="15" spans="1:27" ht="28.5" customHeight="1" x14ac:dyDescent="0.15">
      <c r="A15" s="370"/>
      <c r="B15" s="406" t="s">
        <v>142</v>
      </c>
      <c r="C15" s="472"/>
      <c r="D15" s="473"/>
      <c r="E15" s="473"/>
      <c r="F15" s="473"/>
      <c r="G15" s="475"/>
      <c r="H15" s="472"/>
      <c r="I15" s="473"/>
      <c r="J15" s="473"/>
      <c r="K15" s="473"/>
      <c r="L15" s="475"/>
      <c r="M15" s="472"/>
      <c r="N15" s="473"/>
      <c r="O15" s="473"/>
      <c r="P15" s="473"/>
      <c r="Q15" s="475"/>
      <c r="R15" s="472"/>
      <c r="S15" s="473"/>
      <c r="T15" s="473"/>
      <c r="U15" s="473"/>
      <c r="V15" s="475"/>
      <c r="W15" s="472"/>
      <c r="X15" s="473"/>
      <c r="Y15" s="473"/>
      <c r="Z15" s="473"/>
      <c r="AA15" s="475"/>
    </row>
    <row r="16" spans="1:27" ht="28.5" customHeight="1" x14ac:dyDescent="0.15">
      <c r="A16" s="370"/>
      <c r="B16" s="406" t="s">
        <v>143</v>
      </c>
      <c r="C16" s="472"/>
      <c r="D16" s="473"/>
      <c r="E16" s="473"/>
      <c r="F16" s="473"/>
      <c r="G16" s="475"/>
      <c r="H16" s="472"/>
      <c r="I16" s="473"/>
      <c r="J16" s="473"/>
      <c r="K16" s="473"/>
      <c r="L16" s="475"/>
      <c r="M16" s="472"/>
      <c r="N16" s="473"/>
      <c r="O16" s="473"/>
      <c r="P16" s="473"/>
      <c r="Q16" s="475"/>
      <c r="R16" s="472"/>
      <c r="S16" s="473"/>
      <c r="T16" s="473"/>
      <c r="U16" s="473"/>
      <c r="V16" s="475"/>
      <c r="W16" s="472"/>
      <c r="X16" s="473"/>
      <c r="Y16" s="473"/>
      <c r="Z16" s="473"/>
      <c r="AA16" s="475"/>
    </row>
    <row r="17" spans="1:27" ht="28.5" customHeight="1" x14ac:dyDescent="0.15">
      <c r="A17" s="370"/>
      <c r="B17" s="406" t="s">
        <v>144</v>
      </c>
      <c r="C17" s="472"/>
      <c r="D17" s="473"/>
      <c r="E17" s="473"/>
      <c r="F17" s="473"/>
      <c r="G17" s="475"/>
      <c r="H17" s="472"/>
      <c r="I17" s="473"/>
      <c r="J17" s="473"/>
      <c r="K17" s="473"/>
      <c r="L17" s="475"/>
      <c r="M17" s="472"/>
      <c r="N17" s="473"/>
      <c r="O17" s="473"/>
      <c r="P17" s="473"/>
      <c r="Q17" s="475"/>
      <c r="R17" s="472"/>
      <c r="S17" s="473"/>
      <c r="T17" s="473"/>
      <c r="U17" s="473"/>
      <c r="V17" s="475"/>
      <c r="W17" s="472"/>
      <c r="X17" s="473"/>
      <c r="Y17" s="473"/>
      <c r="Z17" s="473"/>
      <c r="AA17" s="475"/>
    </row>
    <row r="18" spans="1:27" ht="28.5" customHeight="1" x14ac:dyDescent="0.15">
      <c r="A18" s="370"/>
      <c r="B18" s="406" t="s">
        <v>145</v>
      </c>
      <c r="C18" s="472"/>
      <c r="D18" s="473"/>
      <c r="E18" s="473"/>
      <c r="F18" s="473"/>
      <c r="G18" s="475"/>
      <c r="H18" s="472"/>
      <c r="I18" s="473"/>
      <c r="J18" s="473"/>
      <c r="K18" s="473"/>
      <c r="L18" s="475"/>
      <c r="M18" s="472"/>
      <c r="N18" s="473"/>
      <c r="O18" s="473"/>
      <c r="P18" s="473"/>
      <c r="Q18" s="475"/>
      <c r="R18" s="472"/>
      <c r="S18" s="473"/>
      <c r="T18" s="473"/>
      <c r="U18" s="473"/>
      <c r="V18" s="475"/>
      <c r="W18" s="472"/>
      <c r="X18" s="473"/>
      <c r="Y18" s="473"/>
      <c r="Z18" s="473"/>
      <c r="AA18" s="475"/>
    </row>
    <row r="19" spans="1:27" ht="28.5" customHeight="1" x14ac:dyDescent="0.15">
      <c r="A19" s="370"/>
      <c r="B19" s="406" t="s">
        <v>146</v>
      </c>
      <c r="C19" s="472"/>
      <c r="D19" s="473"/>
      <c r="E19" s="473"/>
      <c r="F19" s="473"/>
      <c r="G19" s="475"/>
      <c r="H19" s="472"/>
      <c r="I19" s="473"/>
      <c r="J19" s="473"/>
      <c r="K19" s="473"/>
      <c r="L19" s="475"/>
      <c r="M19" s="472"/>
      <c r="N19" s="473"/>
      <c r="O19" s="473"/>
      <c r="P19" s="473"/>
      <c r="Q19" s="475"/>
      <c r="R19" s="472"/>
      <c r="S19" s="473"/>
      <c r="T19" s="473"/>
      <c r="U19" s="473"/>
      <c r="V19" s="475"/>
      <c r="W19" s="472"/>
      <c r="X19" s="473"/>
      <c r="Y19" s="473"/>
      <c r="Z19" s="473"/>
      <c r="AA19" s="475"/>
    </row>
    <row r="20" spans="1:27" ht="28.5" customHeight="1" x14ac:dyDescent="0.15">
      <c r="A20" s="370"/>
      <c r="B20" s="406" t="s">
        <v>147</v>
      </c>
      <c r="C20" s="472"/>
      <c r="D20" s="473"/>
      <c r="E20" s="473"/>
      <c r="F20" s="473"/>
      <c r="G20" s="475"/>
      <c r="H20" s="472"/>
      <c r="I20" s="473"/>
      <c r="J20" s="473"/>
      <c r="K20" s="473"/>
      <c r="L20" s="475"/>
      <c r="M20" s="472"/>
      <c r="N20" s="473"/>
      <c r="O20" s="473"/>
      <c r="P20" s="473"/>
      <c r="Q20" s="475"/>
      <c r="R20" s="472"/>
      <c r="S20" s="473"/>
      <c r="T20" s="473"/>
      <c r="U20" s="473"/>
      <c r="V20" s="475"/>
      <c r="W20" s="472"/>
      <c r="X20" s="473"/>
      <c r="Y20" s="473"/>
      <c r="Z20" s="473"/>
      <c r="AA20" s="475"/>
    </row>
    <row r="21" spans="1:27" ht="28.5" customHeight="1" x14ac:dyDescent="0.15">
      <c r="A21" s="370"/>
      <c r="B21" s="407" t="s">
        <v>120</v>
      </c>
      <c r="C21" s="476"/>
      <c r="D21" s="470"/>
      <c r="E21" s="470"/>
      <c r="F21" s="470"/>
      <c r="G21" s="477"/>
      <c r="H21" s="476"/>
      <c r="I21" s="470"/>
      <c r="J21" s="470"/>
      <c r="K21" s="470"/>
      <c r="L21" s="477"/>
      <c r="M21" s="476"/>
      <c r="N21" s="470"/>
      <c r="O21" s="470"/>
      <c r="P21" s="470"/>
      <c r="Q21" s="477"/>
      <c r="R21" s="476"/>
      <c r="S21" s="470"/>
      <c r="T21" s="470"/>
      <c r="U21" s="470"/>
      <c r="V21" s="477"/>
      <c r="W21" s="476"/>
      <c r="X21" s="470"/>
      <c r="Y21" s="470"/>
      <c r="Z21" s="470"/>
      <c r="AA21" s="477"/>
    </row>
    <row r="22" spans="1:27" ht="28.5" customHeight="1" x14ac:dyDescent="0.15">
      <c r="A22" s="369" t="s">
        <v>121</v>
      </c>
      <c r="B22" s="374"/>
      <c r="C22" s="408"/>
      <c r="D22" s="409"/>
      <c r="E22" s="409"/>
      <c r="F22" s="409"/>
      <c r="G22" s="410"/>
      <c r="H22" s="408"/>
      <c r="I22" s="409"/>
      <c r="J22" s="409"/>
      <c r="K22" s="409"/>
      <c r="L22" s="410"/>
      <c r="M22" s="408"/>
      <c r="N22" s="409"/>
      <c r="O22" s="409"/>
      <c r="P22" s="409"/>
      <c r="Q22" s="410"/>
      <c r="R22" s="408"/>
      <c r="S22" s="409"/>
      <c r="T22" s="409"/>
      <c r="U22" s="409"/>
      <c r="V22" s="410"/>
      <c r="W22" s="408"/>
      <c r="X22" s="409"/>
      <c r="Y22" s="409"/>
      <c r="Z22" s="409"/>
      <c r="AA22" s="410"/>
    </row>
    <row r="23" spans="1:27" ht="28.5" customHeight="1" x14ac:dyDescent="0.15">
      <c r="A23" s="372"/>
      <c r="B23" s="411" t="s">
        <v>122</v>
      </c>
      <c r="C23" s="465"/>
      <c r="D23" s="466"/>
      <c r="E23" s="466"/>
      <c r="F23" s="466"/>
      <c r="G23" s="467"/>
      <c r="H23" s="465"/>
      <c r="I23" s="466"/>
      <c r="J23" s="466"/>
      <c r="K23" s="466"/>
      <c r="L23" s="467"/>
      <c r="M23" s="465"/>
      <c r="N23" s="466"/>
      <c r="O23" s="466"/>
      <c r="P23" s="466"/>
      <c r="Q23" s="467"/>
      <c r="R23" s="465"/>
      <c r="S23" s="466"/>
      <c r="T23" s="466"/>
      <c r="U23" s="466"/>
      <c r="V23" s="467"/>
      <c r="W23" s="465"/>
      <c r="X23" s="466"/>
      <c r="Y23" s="466"/>
      <c r="Z23" s="466"/>
      <c r="AA23" s="467"/>
    </row>
    <row r="24" spans="1:27" ht="28.5" customHeight="1" x14ac:dyDescent="0.15">
      <c r="A24" s="373"/>
      <c r="B24" s="412" t="s">
        <v>123</v>
      </c>
      <c r="C24" s="472"/>
      <c r="D24" s="473"/>
      <c r="E24" s="473"/>
      <c r="F24" s="473"/>
      <c r="G24" s="475"/>
      <c r="H24" s="472"/>
      <c r="I24" s="473"/>
      <c r="J24" s="473"/>
      <c r="K24" s="473"/>
      <c r="L24" s="475"/>
      <c r="M24" s="472"/>
      <c r="N24" s="473"/>
      <c r="O24" s="473"/>
      <c r="P24" s="473"/>
      <c r="Q24" s="475"/>
      <c r="R24" s="472"/>
      <c r="S24" s="473"/>
      <c r="T24" s="473"/>
      <c r="U24" s="473"/>
      <c r="V24" s="475"/>
      <c r="W24" s="472"/>
      <c r="X24" s="473"/>
      <c r="Y24" s="473"/>
      <c r="Z24" s="473"/>
      <c r="AA24" s="475"/>
    </row>
    <row r="25" spans="1:27" ht="28.5" customHeight="1" x14ac:dyDescent="0.15">
      <c r="A25" s="373"/>
      <c r="B25" s="412" t="s">
        <v>124</v>
      </c>
      <c r="C25" s="472"/>
      <c r="D25" s="473"/>
      <c r="E25" s="473"/>
      <c r="F25" s="473"/>
      <c r="G25" s="475"/>
      <c r="H25" s="472"/>
      <c r="I25" s="473"/>
      <c r="J25" s="473"/>
      <c r="K25" s="473"/>
      <c r="L25" s="475"/>
      <c r="M25" s="472"/>
      <c r="N25" s="473"/>
      <c r="O25" s="473"/>
      <c r="P25" s="473"/>
      <c r="Q25" s="475"/>
      <c r="R25" s="472"/>
      <c r="S25" s="473"/>
      <c r="T25" s="473"/>
      <c r="U25" s="473"/>
      <c r="V25" s="475"/>
      <c r="W25" s="472"/>
      <c r="X25" s="473"/>
      <c r="Y25" s="473"/>
      <c r="Z25" s="473"/>
      <c r="AA25" s="475"/>
    </row>
    <row r="26" spans="1:27" ht="28.5" customHeight="1" x14ac:dyDescent="0.15">
      <c r="A26" s="373"/>
      <c r="B26" s="412" t="s">
        <v>125</v>
      </c>
      <c r="C26" s="472"/>
      <c r="D26" s="473"/>
      <c r="E26" s="473"/>
      <c r="F26" s="473"/>
      <c r="G26" s="475"/>
      <c r="H26" s="472"/>
      <c r="I26" s="473"/>
      <c r="J26" s="473"/>
      <c r="K26" s="473"/>
      <c r="L26" s="475"/>
      <c r="M26" s="472"/>
      <c r="N26" s="473"/>
      <c r="O26" s="473"/>
      <c r="P26" s="473"/>
      <c r="Q26" s="475"/>
      <c r="R26" s="472"/>
      <c r="S26" s="473"/>
      <c r="T26" s="473"/>
      <c r="U26" s="473"/>
      <c r="V26" s="475"/>
      <c r="W26" s="472"/>
      <c r="X26" s="473"/>
      <c r="Y26" s="473"/>
      <c r="Z26" s="473"/>
      <c r="AA26" s="475"/>
    </row>
    <row r="27" spans="1:27" ht="28.5" customHeight="1" x14ac:dyDescent="0.15">
      <c r="A27" s="373"/>
      <c r="B27" s="412" t="s">
        <v>200</v>
      </c>
      <c r="C27" s="478"/>
      <c r="D27" s="474"/>
      <c r="E27" s="474"/>
      <c r="F27" s="474"/>
      <c r="G27" s="479"/>
      <c r="H27" s="478"/>
      <c r="I27" s="474"/>
      <c r="J27" s="474"/>
      <c r="K27" s="474"/>
      <c r="L27" s="479"/>
      <c r="M27" s="478"/>
      <c r="N27" s="474"/>
      <c r="O27" s="474"/>
      <c r="P27" s="474"/>
      <c r="Q27" s="479"/>
      <c r="R27" s="478"/>
      <c r="S27" s="474"/>
      <c r="T27" s="474"/>
      <c r="U27" s="474"/>
      <c r="V27" s="479"/>
      <c r="W27" s="478"/>
      <c r="X27" s="474"/>
      <c r="Y27" s="474"/>
      <c r="Z27" s="474"/>
      <c r="AA27" s="479"/>
    </row>
    <row r="28" spans="1:27" ht="28.5" customHeight="1" x14ac:dyDescent="0.15">
      <c r="A28" s="371"/>
      <c r="B28" s="413" t="s">
        <v>126</v>
      </c>
      <c r="C28" s="480"/>
      <c r="D28" s="481"/>
      <c r="E28" s="481"/>
      <c r="F28" s="481"/>
      <c r="G28" s="482"/>
      <c r="H28" s="480"/>
      <c r="I28" s="481"/>
      <c r="J28" s="481"/>
      <c r="K28" s="481"/>
      <c r="L28" s="482"/>
      <c r="M28" s="480"/>
      <c r="N28" s="481"/>
      <c r="O28" s="481"/>
      <c r="P28" s="481"/>
      <c r="Q28" s="482"/>
      <c r="R28" s="480"/>
      <c r="S28" s="481"/>
      <c r="T28" s="481"/>
      <c r="U28" s="481"/>
      <c r="V28" s="482"/>
      <c r="W28" s="480"/>
      <c r="X28" s="481"/>
      <c r="Y28" s="481"/>
      <c r="Z28" s="481"/>
      <c r="AA28" s="482"/>
    </row>
    <row r="29" spans="1:27" ht="28.5" customHeight="1" x14ac:dyDescent="0.15">
      <c r="A29" s="374" t="s">
        <v>148</v>
      </c>
      <c r="B29" s="414"/>
      <c r="C29" s="483"/>
      <c r="D29" s="484"/>
      <c r="E29" s="485"/>
      <c r="F29" s="484"/>
      <c r="G29" s="486"/>
      <c r="H29" s="483"/>
      <c r="I29" s="484"/>
      <c r="J29" s="485"/>
      <c r="K29" s="484"/>
      <c r="L29" s="486"/>
      <c r="M29" s="483"/>
      <c r="N29" s="484"/>
      <c r="O29" s="485"/>
      <c r="P29" s="484"/>
      <c r="Q29" s="486"/>
      <c r="R29" s="483"/>
      <c r="S29" s="484"/>
      <c r="T29" s="485"/>
      <c r="U29" s="484"/>
      <c r="V29" s="486"/>
      <c r="W29" s="483"/>
      <c r="X29" s="484"/>
      <c r="Y29" s="485"/>
      <c r="Z29" s="484"/>
      <c r="AA29" s="486"/>
    </row>
    <row r="30" spans="1:27" ht="28.5" customHeight="1" x14ac:dyDescent="0.15">
      <c r="A30" s="374" t="s">
        <v>149</v>
      </c>
      <c r="B30" s="414"/>
      <c r="C30" s="487"/>
      <c r="D30" s="485"/>
      <c r="E30" s="485"/>
      <c r="F30" s="485"/>
      <c r="G30" s="488"/>
      <c r="H30" s="487"/>
      <c r="I30" s="485"/>
      <c r="J30" s="485"/>
      <c r="K30" s="485"/>
      <c r="L30" s="488"/>
      <c r="M30" s="487"/>
      <c r="N30" s="485"/>
      <c r="O30" s="485"/>
      <c r="P30" s="485"/>
      <c r="Q30" s="488"/>
      <c r="R30" s="487"/>
      <c r="S30" s="485"/>
      <c r="T30" s="485"/>
      <c r="U30" s="485"/>
      <c r="V30" s="488"/>
      <c r="W30" s="487"/>
      <c r="X30" s="485"/>
      <c r="Y30" s="485"/>
      <c r="Z30" s="485"/>
      <c r="AA30" s="488"/>
    </row>
    <row r="31" spans="1:27" ht="28.5" customHeight="1" x14ac:dyDescent="0.15">
      <c r="A31" s="374" t="s">
        <v>150</v>
      </c>
      <c r="B31" s="414"/>
      <c r="C31" s="487"/>
      <c r="D31" s="485"/>
      <c r="E31" s="485"/>
      <c r="F31" s="485"/>
      <c r="G31" s="488"/>
      <c r="H31" s="487"/>
      <c r="I31" s="485"/>
      <c r="J31" s="485"/>
      <c r="K31" s="485"/>
      <c r="L31" s="488"/>
      <c r="M31" s="487"/>
      <c r="N31" s="485"/>
      <c r="O31" s="485"/>
      <c r="P31" s="485"/>
      <c r="Q31" s="488"/>
      <c r="R31" s="487"/>
      <c r="S31" s="485"/>
      <c r="T31" s="485"/>
      <c r="U31" s="485"/>
      <c r="V31" s="488"/>
      <c r="W31" s="487"/>
      <c r="X31" s="485"/>
      <c r="Y31" s="485"/>
      <c r="Z31" s="485"/>
      <c r="AA31" s="488"/>
    </row>
    <row r="32" spans="1:27" ht="25.5" customHeight="1" x14ac:dyDescent="0.15">
      <c r="A32" s="374" t="s">
        <v>201</v>
      </c>
      <c r="B32" s="414"/>
      <c r="C32" s="483"/>
      <c r="D32" s="484"/>
      <c r="E32" s="484"/>
      <c r="F32" s="484"/>
      <c r="G32" s="486"/>
      <c r="H32" s="483"/>
      <c r="I32" s="484"/>
      <c r="J32" s="484"/>
      <c r="K32" s="484"/>
      <c r="L32" s="486"/>
      <c r="M32" s="483"/>
      <c r="N32" s="484"/>
      <c r="O32" s="484"/>
      <c r="P32" s="484"/>
      <c r="Q32" s="486"/>
      <c r="R32" s="483"/>
      <c r="S32" s="484"/>
      <c r="T32" s="484"/>
      <c r="U32" s="484"/>
      <c r="V32" s="486"/>
      <c r="W32" s="483"/>
      <c r="X32" s="484"/>
      <c r="Y32" s="484"/>
      <c r="Z32" s="484"/>
      <c r="AA32" s="486"/>
    </row>
    <row r="33" spans="1:27" s="491" customFormat="1" ht="46.5" customHeight="1" x14ac:dyDescent="0.15">
      <c r="A33" s="490"/>
      <c r="B33" s="490"/>
      <c r="C33" s="570" t="s">
        <v>127</v>
      </c>
      <c r="D33" s="570"/>
      <c r="E33" s="570"/>
      <c r="F33" s="570"/>
      <c r="G33" s="570"/>
      <c r="H33" s="570"/>
      <c r="I33" s="570"/>
      <c r="J33" s="570"/>
      <c r="K33" s="570"/>
      <c r="L33" s="570"/>
      <c r="M33" s="570"/>
      <c r="N33" s="570"/>
      <c r="O33" s="570"/>
      <c r="P33" s="570"/>
      <c r="Q33" s="570"/>
      <c r="R33" s="570" t="s">
        <v>127</v>
      </c>
      <c r="S33" s="570"/>
      <c r="T33" s="570"/>
      <c r="U33" s="570"/>
      <c r="V33" s="570"/>
      <c r="W33" s="570"/>
      <c r="X33" s="570"/>
      <c r="Y33" s="570"/>
      <c r="Z33" s="570"/>
      <c r="AA33" s="570"/>
    </row>
    <row r="34" spans="1:27" x14ac:dyDescent="0.15">
      <c r="B34" s="375"/>
      <c r="C34" s="375"/>
      <c r="D34" s="375"/>
      <c r="E34" s="375"/>
      <c r="F34" s="375"/>
      <c r="G34" s="375"/>
      <c r="H34" s="375"/>
      <c r="I34" s="375"/>
      <c r="J34" s="375"/>
      <c r="K34" s="375"/>
      <c r="L34" s="375"/>
      <c r="M34" s="375"/>
      <c r="N34" s="375"/>
      <c r="O34" s="375"/>
    </row>
    <row r="35" spans="1:27" x14ac:dyDescent="0.15">
      <c r="B35" s="375"/>
      <c r="C35" s="375"/>
      <c r="D35" s="375"/>
      <c r="E35" s="375"/>
      <c r="F35" s="375"/>
      <c r="G35" s="375"/>
      <c r="H35" s="375"/>
      <c r="I35" s="375"/>
      <c r="J35" s="375"/>
      <c r="K35" s="375"/>
      <c r="L35" s="375"/>
      <c r="M35" s="375"/>
      <c r="N35" s="375"/>
      <c r="O35" s="375"/>
    </row>
    <row r="36" spans="1:27" x14ac:dyDescent="0.15">
      <c r="B36" s="375"/>
      <c r="C36" s="375"/>
      <c r="D36" s="375"/>
      <c r="E36" s="375"/>
      <c r="F36" s="375"/>
      <c r="G36" s="375"/>
      <c r="H36" s="375"/>
      <c r="I36" s="375"/>
      <c r="J36" s="375"/>
      <c r="K36" s="375"/>
      <c r="L36" s="375"/>
      <c r="M36" s="375"/>
      <c r="N36" s="375"/>
      <c r="O36" s="375"/>
    </row>
    <row r="37" spans="1:27" x14ac:dyDescent="0.15">
      <c r="B37" s="375"/>
      <c r="C37" s="375"/>
      <c r="D37" s="375"/>
      <c r="E37" s="375"/>
      <c r="F37" s="375"/>
      <c r="G37" s="375"/>
      <c r="H37" s="375"/>
      <c r="I37" s="375"/>
      <c r="J37" s="375"/>
      <c r="K37" s="375"/>
      <c r="L37" s="375"/>
      <c r="M37" s="375"/>
      <c r="N37" s="375"/>
      <c r="O37" s="375"/>
    </row>
    <row r="38" spans="1:27" x14ac:dyDescent="0.15">
      <c r="B38" s="375"/>
      <c r="C38" s="375"/>
      <c r="D38" s="375"/>
      <c r="E38" s="375"/>
      <c r="F38" s="375"/>
      <c r="G38" s="375"/>
      <c r="H38" s="375"/>
      <c r="I38" s="375"/>
      <c r="J38" s="375"/>
      <c r="K38" s="375"/>
      <c r="L38" s="375"/>
      <c r="M38" s="375"/>
      <c r="N38" s="375"/>
      <c r="O38" s="375"/>
    </row>
    <row r="39" spans="1:27" x14ac:dyDescent="0.15">
      <c r="B39" s="375"/>
      <c r="C39" s="375"/>
      <c r="D39" s="375"/>
      <c r="E39" s="375"/>
      <c r="F39" s="375"/>
      <c r="G39" s="375"/>
      <c r="H39" s="375"/>
      <c r="I39" s="375"/>
      <c r="J39" s="375"/>
      <c r="K39" s="375"/>
      <c r="L39" s="375"/>
      <c r="M39" s="375"/>
      <c r="N39" s="375"/>
      <c r="O39" s="375"/>
    </row>
  </sheetData>
  <protectedRanges>
    <protectedRange sqref="C8:AA27" name="範囲1_1"/>
  </protectedRanges>
  <mergeCells count="24">
    <mergeCell ref="X5:Z5"/>
    <mergeCell ref="M3:Q4"/>
    <mergeCell ref="M5:M6"/>
    <mergeCell ref="N5:P5"/>
    <mergeCell ref="R33:AA33"/>
    <mergeCell ref="C33:Q33"/>
    <mergeCell ref="I5:K5"/>
    <mergeCell ref="Q5:Q6"/>
    <mergeCell ref="R3:V4"/>
    <mergeCell ref="W3:AA4"/>
    <mergeCell ref="R5:R6"/>
    <mergeCell ref="AA5:AA6"/>
    <mergeCell ref="H3:L4"/>
    <mergeCell ref="C3:G4"/>
    <mergeCell ref="C5:C6"/>
    <mergeCell ref="D5:F5"/>
    <mergeCell ref="S5:U5"/>
    <mergeCell ref="A1:Q2"/>
    <mergeCell ref="L5:L6"/>
    <mergeCell ref="V5:V6"/>
    <mergeCell ref="W5:W6"/>
    <mergeCell ref="A3:B6"/>
    <mergeCell ref="G5:G6"/>
    <mergeCell ref="H5:H6"/>
  </mergeCells>
  <phoneticPr fontId="2"/>
  <pageMargins left="0.51181102362204722" right="0.59055118110236227" top="0.98425196850393704" bottom="0.98425196850393704" header="0.51181102362204722" footer="0.51181102362204722"/>
  <pageSetup paperSize="8" scale="70" fitToWidth="2" orientation="landscape" r:id="rId1"/>
  <headerFooter alignWithMargins="0">
    <oddHeader>&amp;Rごみ処理施設整備・運営事業
事業計画に関する提出書類(&amp;A)</oddHeader>
  </headerFooter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"/>
  <sheetViews>
    <sheetView showGridLines="0" view="pageLayout" topLeftCell="A13" zoomScaleNormal="100" zoomScaleSheetLayoutView="100" workbookViewId="0">
      <selection activeCell="J14" sqref="J14"/>
    </sheetView>
  </sheetViews>
  <sheetFormatPr defaultRowHeight="14.25" x14ac:dyDescent="0.15"/>
  <cols>
    <col min="1" max="2" width="3.625" style="119" customWidth="1"/>
    <col min="3" max="3" width="16.375" style="119" customWidth="1"/>
    <col min="4" max="24" width="12.375" style="3" customWidth="1"/>
    <col min="25" max="25" width="3.625" style="3" customWidth="1"/>
    <col min="26" max="16384" width="9" style="3"/>
  </cols>
  <sheetData>
    <row r="1" spans="1:27" x14ac:dyDescent="0.15">
      <c r="A1" s="550" t="s">
        <v>184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</row>
    <row r="2" spans="1:27" ht="12.75" customHeight="1" x14ac:dyDescent="0.15">
      <c r="B2" s="120"/>
      <c r="C2" s="12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115" t="s">
        <v>135</v>
      </c>
    </row>
    <row r="3" spans="1:27" ht="39.950000000000003" customHeight="1" x14ac:dyDescent="0.15">
      <c r="A3" s="595" t="s">
        <v>32</v>
      </c>
      <c r="B3" s="596"/>
      <c r="C3" s="597"/>
      <c r="D3" s="494" t="str">
        <f>'様式8-1'!H4</f>
        <v>令和
６年度</v>
      </c>
      <c r="E3" s="493" t="str">
        <f>'様式8-1'!I4</f>
        <v>令和
７年度</v>
      </c>
      <c r="F3" s="493" t="str">
        <f>'様式8-1'!J4</f>
        <v>令和
８年度</v>
      </c>
      <c r="G3" s="493" t="str">
        <f>'様式8-1'!K4</f>
        <v>令和
９年度</v>
      </c>
      <c r="H3" s="493" t="str">
        <f>'様式8-1'!L4</f>
        <v>令和
10年度</v>
      </c>
      <c r="I3" s="493" t="str">
        <f>'様式8-1'!M4</f>
        <v>令和
11年度</v>
      </c>
      <c r="J3" s="493" t="str">
        <f>'様式8-1'!N4</f>
        <v>令和
12年度</v>
      </c>
      <c r="K3" s="493" t="str">
        <f>'様式8-1'!O4</f>
        <v>令和
13年度</v>
      </c>
      <c r="L3" s="493" t="str">
        <f>'様式8-1'!P4</f>
        <v>令和
14年度</v>
      </c>
      <c r="M3" s="493" t="str">
        <f>'様式8-1'!Q4</f>
        <v>令和
15年度</v>
      </c>
      <c r="N3" s="493" t="str">
        <f>'様式8-1'!R4</f>
        <v>令和
16年度</v>
      </c>
      <c r="O3" s="493" t="str">
        <f>'様式8-1'!S4</f>
        <v>令和
17年度</v>
      </c>
      <c r="P3" s="493" t="str">
        <f>'様式8-1'!T4</f>
        <v>令和
18年度</v>
      </c>
      <c r="Q3" s="493" t="str">
        <f>'様式8-1'!U4</f>
        <v>令和
19年度</v>
      </c>
      <c r="R3" s="493" t="str">
        <f>'様式8-1'!V4</f>
        <v>令和
20年度</v>
      </c>
      <c r="S3" s="493" t="str">
        <f>'様式8-1'!W4</f>
        <v>令和
21年度</v>
      </c>
      <c r="T3" s="493" t="str">
        <f>'様式8-1'!X4</f>
        <v>令和
22年度</v>
      </c>
      <c r="U3" s="493" t="str">
        <f>'様式8-1'!Y4</f>
        <v>令和
23年度</v>
      </c>
      <c r="V3" s="493" t="str">
        <f>'様式8-1'!Z4</f>
        <v>令和
24年度</v>
      </c>
      <c r="W3" s="498" t="str">
        <f>'様式8-1'!AA4</f>
        <v>令和
25年度</v>
      </c>
      <c r="X3" s="601" t="s">
        <v>33</v>
      </c>
      <c r="Y3" s="5"/>
    </row>
    <row r="4" spans="1:27" ht="15.75" customHeight="1" thickBot="1" x14ac:dyDescent="0.2">
      <c r="A4" s="598"/>
      <c r="B4" s="599"/>
      <c r="C4" s="600"/>
      <c r="D4" s="499" t="str">
        <f>'様式8-1'!H5</f>
        <v>(2024年度)</v>
      </c>
      <c r="E4" s="500" t="str">
        <f>'様式8-1'!I5</f>
        <v>(2025年度)</v>
      </c>
      <c r="F4" s="500" t="str">
        <f>'様式8-1'!J5</f>
        <v>(2026年度)</v>
      </c>
      <c r="G4" s="500" t="str">
        <f>'様式8-1'!K5</f>
        <v>(2027年度)</v>
      </c>
      <c r="H4" s="500" t="str">
        <f>'様式8-1'!L5</f>
        <v>(2028年度)</v>
      </c>
      <c r="I4" s="500" t="str">
        <f>'様式8-1'!M5</f>
        <v>(2029年度)</v>
      </c>
      <c r="J4" s="500" t="str">
        <f>'様式8-1'!N5</f>
        <v>(2030年度)</v>
      </c>
      <c r="K4" s="500" t="str">
        <f>'様式8-1'!O5</f>
        <v>(2031年度)</v>
      </c>
      <c r="L4" s="500" t="str">
        <f>'様式8-1'!P5</f>
        <v>(2032年度)</v>
      </c>
      <c r="M4" s="500" t="str">
        <f>'様式8-1'!Q5</f>
        <v>(2033年度)</v>
      </c>
      <c r="N4" s="500" t="str">
        <f>'様式8-1'!R5</f>
        <v>(2034年度)</v>
      </c>
      <c r="O4" s="500" t="str">
        <f>'様式8-1'!S5</f>
        <v>(2035年度)</v>
      </c>
      <c r="P4" s="500" t="str">
        <f>'様式8-1'!T5</f>
        <v>(2036年度)</v>
      </c>
      <c r="Q4" s="500" t="str">
        <f>'様式8-1'!U5</f>
        <v>(2037年度)</v>
      </c>
      <c r="R4" s="500" t="str">
        <f>'様式8-1'!V5</f>
        <v>(2038年度)</v>
      </c>
      <c r="S4" s="500" t="str">
        <f>'様式8-1'!W5</f>
        <v>(2039年度)</v>
      </c>
      <c r="T4" s="500" t="str">
        <f>'様式8-1'!X5</f>
        <v>(2040年度)</v>
      </c>
      <c r="U4" s="500" t="str">
        <f>'様式8-1'!Y5</f>
        <v>(2041年度)</v>
      </c>
      <c r="V4" s="500" t="str">
        <f>'様式8-1'!Z5</f>
        <v>(2042年度)</v>
      </c>
      <c r="W4" s="501" t="str">
        <f>'様式8-1'!AA5</f>
        <v>(2043年度)</v>
      </c>
      <c r="X4" s="602"/>
      <c r="Y4" s="5"/>
    </row>
    <row r="5" spans="1:27" ht="50.1" customHeight="1" thickTop="1" x14ac:dyDescent="0.15">
      <c r="A5" s="587" t="s">
        <v>85</v>
      </c>
      <c r="B5" s="603" t="s">
        <v>28</v>
      </c>
      <c r="C5" s="604"/>
      <c r="D5" s="346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341"/>
    </row>
    <row r="6" spans="1:27" ht="50.1" customHeight="1" x14ac:dyDescent="0.15">
      <c r="A6" s="588"/>
      <c r="B6" s="605" t="s">
        <v>29</v>
      </c>
      <c r="C6" s="606"/>
      <c r="D6" s="346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342"/>
    </row>
    <row r="7" spans="1:27" ht="50.1" customHeight="1" x14ac:dyDescent="0.15">
      <c r="A7" s="588"/>
      <c r="B7" s="607" t="s">
        <v>30</v>
      </c>
      <c r="C7" s="608"/>
      <c r="D7" s="346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343"/>
    </row>
    <row r="8" spans="1:27" ht="50.1" customHeight="1" x14ac:dyDescent="0.15">
      <c r="A8" s="588"/>
      <c r="B8" s="609" t="s">
        <v>31</v>
      </c>
      <c r="C8" s="610"/>
      <c r="D8" s="347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344"/>
    </row>
    <row r="9" spans="1:27" ht="50.1" customHeight="1" x14ac:dyDescent="0.15">
      <c r="A9" s="589"/>
      <c r="B9" s="584" t="s">
        <v>93</v>
      </c>
      <c r="C9" s="584"/>
      <c r="D9" s="348"/>
      <c r="E9" s="248"/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248"/>
      <c r="V9" s="248"/>
      <c r="W9" s="248"/>
      <c r="X9" s="345"/>
    </row>
    <row r="10" spans="1:27" ht="18.95" customHeight="1" x14ac:dyDescent="0.15">
      <c r="A10" s="592" t="s">
        <v>134</v>
      </c>
      <c r="B10" s="585" t="s">
        <v>152</v>
      </c>
      <c r="C10" s="586"/>
      <c r="D10" s="446"/>
      <c r="E10" s="447"/>
      <c r="F10" s="447"/>
      <c r="G10" s="447"/>
      <c r="H10" s="447"/>
      <c r="I10" s="447"/>
      <c r="J10" s="447"/>
      <c r="K10" s="447"/>
      <c r="L10" s="447"/>
      <c r="M10" s="447"/>
      <c r="N10" s="447"/>
      <c r="O10" s="447"/>
      <c r="P10" s="447"/>
      <c r="Q10" s="447"/>
      <c r="R10" s="447"/>
      <c r="S10" s="447"/>
      <c r="T10" s="447"/>
      <c r="U10" s="447"/>
      <c r="V10" s="447"/>
      <c r="W10" s="447"/>
      <c r="X10" s="448"/>
      <c r="Y10" s="43"/>
      <c r="Z10" s="43"/>
      <c r="AA10" s="43"/>
    </row>
    <row r="11" spans="1:27" s="146" customFormat="1" ht="24.95" customHeight="1" x14ac:dyDescent="0.15">
      <c r="A11" s="593"/>
      <c r="B11" s="576" t="s">
        <v>87</v>
      </c>
      <c r="C11" s="577"/>
      <c r="D11" s="451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3"/>
      <c r="Y11" s="145"/>
      <c r="Z11" s="145"/>
      <c r="AA11" s="145"/>
    </row>
    <row r="12" spans="1:27" s="146" customFormat="1" ht="18" customHeight="1" x14ac:dyDescent="0.15">
      <c r="A12" s="593"/>
      <c r="B12" s="578" t="s">
        <v>107</v>
      </c>
      <c r="C12" s="579"/>
      <c r="D12" s="520">
        <v>49677</v>
      </c>
      <c r="E12" s="521">
        <f t="shared" ref="E12:W12" si="0">D12</f>
        <v>49677</v>
      </c>
      <c r="F12" s="521">
        <f t="shared" si="0"/>
        <v>49677</v>
      </c>
      <c r="G12" s="521">
        <f t="shared" si="0"/>
        <v>49677</v>
      </c>
      <c r="H12" s="521">
        <f t="shared" si="0"/>
        <v>49677</v>
      </c>
      <c r="I12" s="521">
        <f t="shared" si="0"/>
        <v>49677</v>
      </c>
      <c r="J12" s="521">
        <f t="shared" si="0"/>
        <v>49677</v>
      </c>
      <c r="K12" s="521">
        <f t="shared" si="0"/>
        <v>49677</v>
      </c>
      <c r="L12" s="521">
        <f t="shared" si="0"/>
        <v>49677</v>
      </c>
      <c r="M12" s="521">
        <f t="shared" si="0"/>
        <v>49677</v>
      </c>
      <c r="N12" s="521">
        <f t="shared" si="0"/>
        <v>49677</v>
      </c>
      <c r="O12" s="521">
        <f t="shared" si="0"/>
        <v>49677</v>
      </c>
      <c r="P12" s="521">
        <f t="shared" si="0"/>
        <v>49677</v>
      </c>
      <c r="Q12" s="521">
        <f t="shared" si="0"/>
        <v>49677</v>
      </c>
      <c r="R12" s="521">
        <f t="shared" si="0"/>
        <v>49677</v>
      </c>
      <c r="S12" s="521">
        <f t="shared" si="0"/>
        <v>49677</v>
      </c>
      <c r="T12" s="521">
        <f t="shared" si="0"/>
        <v>49677</v>
      </c>
      <c r="U12" s="521">
        <f t="shared" si="0"/>
        <v>49677</v>
      </c>
      <c r="V12" s="521">
        <f t="shared" si="0"/>
        <v>49677</v>
      </c>
      <c r="W12" s="521">
        <f t="shared" si="0"/>
        <v>49677</v>
      </c>
      <c r="X12" s="522">
        <f>SUM(D12:W12)</f>
        <v>993540</v>
      </c>
      <c r="Y12" s="145"/>
      <c r="Z12" s="145"/>
      <c r="AA12" s="145"/>
    </row>
    <row r="13" spans="1:27" s="146" customFormat="1" ht="33.6" customHeight="1" x14ac:dyDescent="0.15">
      <c r="A13" s="594"/>
      <c r="B13" s="590" t="s">
        <v>151</v>
      </c>
      <c r="C13" s="591"/>
      <c r="D13" s="454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455"/>
      <c r="Y13" s="145"/>
      <c r="Z13" s="145"/>
      <c r="AA13" s="145"/>
    </row>
    <row r="14" spans="1:27" s="146" customFormat="1" ht="18" customHeight="1" x14ac:dyDescent="0.15">
      <c r="A14" s="449"/>
      <c r="B14" s="580" t="s">
        <v>86</v>
      </c>
      <c r="C14" s="581"/>
      <c r="D14" s="456"/>
      <c r="E14" s="457"/>
      <c r="F14" s="457"/>
      <c r="G14" s="457"/>
      <c r="H14" s="457"/>
      <c r="I14" s="457"/>
      <c r="J14" s="457"/>
      <c r="K14" s="457"/>
      <c r="L14" s="457"/>
      <c r="M14" s="457"/>
      <c r="N14" s="457"/>
      <c r="O14" s="457"/>
      <c r="P14" s="457"/>
      <c r="Q14" s="457"/>
      <c r="R14" s="457"/>
      <c r="S14" s="457"/>
      <c r="T14" s="457"/>
      <c r="U14" s="457"/>
      <c r="V14" s="457"/>
      <c r="W14" s="457"/>
      <c r="X14" s="273"/>
      <c r="Y14" s="145"/>
      <c r="Z14" s="145"/>
      <c r="AA14" s="145"/>
    </row>
    <row r="15" spans="1:27" ht="50.1" customHeight="1" x14ac:dyDescent="0.15">
      <c r="A15" s="582" t="s">
        <v>99</v>
      </c>
      <c r="B15" s="583"/>
      <c r="C15" s="583"/>
      <c r="D15" s="349"/>
      <c r="E15" s="336"/>
      <c r="F15" s="336"/>
      <c r="G15" s="336"/>
      <c r="H15" s="336"/>
      <c r="I15" s="336"/>
      <c r="J15" s="336"/>
      <c r="K15" s="336"/>
      <c r="L15" s="336"/>
      <c r="M15" s="336"/>
      <c r="N15" s="336"/>
      <c r="O15" s="336"/>
      <c r="P15" s="336"/>
      <c r="Q15" s="336"/>
      <c r="R15" s="336"/>
      <c r="S15" s="336"/>
      <c r="T15" s="336"/>
      <c r="U15" s="336"/>
      <c r="V15" s="336"/>
      <c r="W15" s="336"/>
      <c r="X15" s="273"/>
      <c r="Y15" s="43"/>
      <c r="Z15" s="43"/>
      <c r="AA15" s="43"/>
    </row>
    <row r="16" spans="1:27" ht="39.950000000000003" customHeight="1" x14ac:dyDescent="0.15">
      <c r="B16" s="44"/>
      <c r="C16" s="44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3"/>
      <c r="Z16" s="43"/>
      <c r="AA16" s="43"/>
    </row>
    <row r="17" spans="2:27" ht="39.950000000000003" customHeight="1" x14ac:dyDescent="0.15">
      <c r="B17" s="44"/>
      <c r="C17" s="44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3"/>
      <c r="Z17" s="43"/>
      <c r="AA17" s="43"/>
    </row>
    <row r="18" spans="2:27" ht="39.950000000000003" customHeight="1" x14ac:dyDescent="0.15">
      <c r="B18" s="575"/>
      <c r="C18" s="575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3"/>
      <c r="Z18" s="43"/>
      <c r="AA18" s="43"/>
    </row>
    <row r="19" spans="2:27" ht="39.950000000000003" customHeight="1" x14ac:dyDescent="0.15">
      <c r="B19" s="44"/>
      <c r="C19" s="44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5"/>
      <c r="Z19" s="574"/>
      <c r="AA19" s="574"/>
    </row>
    <row r="20" spans="2:27" ht="39.950000000000003" customHeight="1" x14ac:dyDescent="0.15">
      <c r="B20" s="44"/>
      <c r="C20" s="44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3"/>
      <c r="Z20" s="47"/>
      <c r="AA20" s="43"/>
    </row>
    <row r="21" spans="2:27" ht="31.5" customHeight="1" x14ac:dyDescent="0.15">
      <c r="B21" s="573"/>
      <c r="C21" s="573"/>
      <c r="D21" s="573"/>
      <c r="E21" s="573"/>
      <c r="F21" s="573"/>
      <c r="G21" s="573"/>
      <c r="H21" s="573"/>
      <c r="I21" s="573"/>
      <c r="J21" s="573"/>
      <c r="K21" s="573"/>
      <c r="L21" s="573"/>
      <c r="M21" s="573"/>
      <c r="N21" s="573"/>
      <c r="O21" s="573"/>
      <c r="P21" s="573"/>
      <c r="Q21" s="573"/>
      <c r="R21" s="573"/>
      <c r="S21" s="573"/>
      <c r="T21" s="573"/>
      <c r="U21" s="573"/>
      <c r="V21" s="573"/>
      <c r="W21" s="573"/>
      <c r="X21" s="573"/>
      <c r="Y21" s="43"/>
      <c r="Z21" s="43"/>
      <c r="AA21" s="43"/>
    </row>
  </sheetData>
  <protectedRanges>
    <protectedRange sqref="D5:W7" name="範囲1"/>
  </protectedRanges>
  <mergeCells count="19">
    <mergeCell ref="A1:X1"/>
    <mergeCell ref="B9:C9"/>
    <mergeCell ref="B10:C10"/>
    <mergeCell ref="A5:A9"/>
    <mergeCell ref="B13:C13"/>
    <mergeCell ref="A10:A13"/>
    <mergeCell ref="A3:C4"/>
    <mergeCell ref="X3:X4"/>
    <mergeCell ref="B5:C5"/>
    <mergeCell ref="B6:C6"/>
    <mergeCell ref="B7:C7"/>
    <mergeCell ref="B8:C8"/>
    <mergeCell ref="B21:X21"/>
    <mergeCell ref="Z19:AA19"/>
    <mergeCell ref="B18:C18"/>
    <mergeCell ref="B11:C11"/>
    <mergeCell ref="B12:C12"/>
    <mergeCell ref="B14:C14"/>
    <mergeCell ref="A15:C15"/>
  </mergeCells>
  <phoneticPr fontId="2"/>
  <printOptions horizontalCentered="1"/>
  <pageMargins left="0.51181102362204722" right="0.59055118110236227" top="0.98425196850393704" bottom="0.98425196850393704" header="0.51181102362204722" footer="0.51181102362204722"/>
  <pageSetup paperSize="8" scale="70" orientation="landscape" r:id="rId1"/>
  <headerFooter alignWithMargins="0">
    <oddHeader>&amp;Rごみ処理施設整備・運営事業
事業計画に関する提出書類(&amp;A)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view="pageLayout" topLeftCell="A37" zoomScaleNormal="85" zoomScaleSheetLayoutView="115" workbookViewId="0">
      <selection activeCell="J14" sqref="J14"/>
    </sheetView>
  </sheetViews>
  <sheetFormatPr defaultRowHeight="30" customHeight="1" x14ac:dyDescent="0.15"/>
  <cols>
    <col min="1" max="1" width="16.5" style="24" customWidth="1"/>
    <col min="2" max="2" width="7" style="24" customWidth="1"/>
    <col min="3" max="5" width="9.625" style="51" customWidth="1"/>
    <col min="6" max="24" width="9.625" style="19" customWidth="1"/>
    <col min="25" max="25" width="12.625" style="19" customWidth="1"/>
    <col min="26" max="16384" width="9" style="19"/>
  </cols>
  <sheetData>
    <row r="1" spans="1:23" s="20" customFormat="1" ht="21" customHeight="1" x14ac:dyDescent="0.15">
      <c r="A1" s="616" t="s">
        <v>183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616"/>
      <c r="S1" s="616"/>
      <c r="T1" s="616"/>
      <c r="U1" s="616"/>
      <c r="V1" s="616"/>
      <c r="W1" s="616"/>
    </row>
    <row r="2" spans="1:23" s="20" customFormat="1" ht="17.25" customHeight="1" x14ac:dyDescent="0.15">
      <c r="A2" s="144"/>
      <c r="B2" s="21"/>
      <c r="C2" s="50"/>
      <c r="D2" s="50"/>
      <c r="E2" s="50"/>
      <c r="V2" s="615" t="s">
        <v>80</v>
      </c>
      <c r="W2" s="615"/>
    </row>
    <row r="3" spans="1:23" ht="15.95" customHeight="1" x14ac:dyDescent="0.15">
      <c r="A3" s="619" t="s">
        <v>59</v>
      </c>
      <c r="B3" s="620"/>
      <c r="C3" s="617" t="s">
        <v>39</v>
      </c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24" t="s">
        <v>41</v>
      </c>
    </row>
    <row r="4" spans="1:23" ht="30" customHeight="1" x14ac:dyDescent="0.15">
      <c r="A4" s="621"/>
      <c r="B4" s="622"/>
      <c r="C4" s="502" t="str">
        <f>'様式8-3'!D3</f>
        <v>令和
６年度</v>
      </c>
      <c r="D4" s="502" t="str">
        <f>'様式8-3'!E3</f>
        <v>令和
７年度</v>
      </c>
      <c r="E4" s="502" t="str">
        <f>'様式8-3'!F3</f>
        <v>令和
８年度</v>
      </c>
      <c r="F4" s="502" t="str">
        <f>'様式8-3'!G3</f>
        <v>令和
９年度</v>
      </c>
      <c r="G4" s="502" t="str">
        <f>'様式8-3'!H3</f>
        <v>令和
10年度</v>
      </c>
      <c r="H4" s="502" t="str">
        <f>'様式8-3'!I3</f>
        <v>令和
11年度</v>
      </c>
      <c r="I4" s="502" t="str">
        <f>'様式8-3'!J3</f>
        <v>令和
12年度</v>
      </c>
      <c r="J4" s="502" t="str">
        <f>'様式8-3'!K3</f>
        <v>令和
13年度</v>
      </c>
      <c r="K4" s="502" t="str">
        <f>'様式8-3'!L3</f>
        <v>令和
14年度</v>
      </c>
      <c r="L4" s="502" t="str">
        <f>'様式8-3'!M3</f>
        <v>令和
15年度</v>
      </c>
      <c r="M4" s="502" t="str">
        <f>'様式8-3'!N3</f>
        <v>令和
16年度</v>
      </c>
      <c r="N4" s="502" t="str">
        <f>'様式8-3'!O3</f>
        <v>令和
17年度</v>
      </c>
      <c r="O4" s="502" t="str">
        <f>'様式8-3'!P3</f>
        <v>令和
18年度</v>
      </c>
      <c r="P4" s="502" t="str">
        <f>'様式8-3'!Q3</f>
        <v>令和
19年度</v>
      </c>
      <c r="Q4" s="502" t="str">
        <f>'様式8-3'!R3</f>
        <v>令和
20年度</v>
      </c>
      <c r="R4" s="502" t="str">
        <f>'様式8-3'!S3</f>
        <v>令和
21年度</v>
      </c>
      <c r="S4" s="502" t="str">
        <f>'様式8-3'!T3</f>
        <v>令和
22年度</v>
      </c>
      <c r="T4" s="502" t="str">
        <f>'様式8-3'!U3</f>
        <v>令和
23年度</v>
      </c>
      <c r="U4" s="502" t="str">
        <f>'様式8-3'!V3</f>
        <v>令和
24年度</v>
      </c>
      <c r="V4" s="502" t="str">
        <f>'様式8-3'!W3</f>
        <v>令和
25年度</v>
      </c>
      <c r="W4" s="625"/>
    </row>
    <row r="5" spans="1:23" ht="18" customHeight="1" x14ac:dyDescent="0.15">
      <c r="A5" s="582"/>
      <c r="B5" s="623"/>
      <c r="C5" s="507" t="str">
        <f>'様式8-3'!D4</f>
        <v>(2024年度)</v>
      </c>
      <c r="D5" s="509" t="str">
        <f>'様式8-3'!E4</f>
        <v>(2025年度)</v>
      </c>
      <c r="E5" s="509" t="str">
        <f>'様式8-3'!F4</f>
        <v>(2026年度)</v>
      </c>
      <c r="F5" s="509" t="str">
        <f>'様式8-3'!G4</f>
        <v>(2027年度)</v>
      </c>
      <c r="G5" s="509" t="str">
        <f>'様式8-3'!H4</f>
        <v>(2028年度)</v>
      </c>
      <c r="H5" s="509" t="str">
        <f>'様式8-3'!I4</f>
        <v>(2029年度)</v>
      </c>
      <c r="I5" s="509" t="str">
        <f>'様式8-3'!J4</f>
        <v>(2030年度)</v>
      </c>
      <c r="J5" s="509" t="str">
        <f>'様式8-3'!K4</f>
        <v>(2031年度)</v>
      </c>
      <c r="K5" s="509" t="str">
        <f>'様式8-3'!L4</f>
        <v>(2032年度)</v>
      </c>
      <c r="L5" s="509" t="str">
        <f>'様式8-3'!M4</f>
        <v>(2033年度)</v>
      </c>
      <c r="M5" s="509" t="str">
        <f>'様式8-3'!N4</f>
        <v>(2034年度)</v>
      </c>
      <c r="N5" s="509" t="str">
        <f>'様式8-3'!O4</f>
        <v>(2035年度)</v>
      </c>
      <c r="O5" s="509" t="str">
        <f>'様式8-3'!P4</f>
        <v>(2036年度)</v>
      </c>
      <c r="P5" s="509" t="str">
        <f>'様式8-3'!Q4</f>
        <v>(2037年度)</v>
      </c>
      <c r="Q5" s="509" t="str">
        <f>'様式8-3'!R4</f>
        <v>(2038年度)</v>
      </c>
      <c r="R5" s="509" t="str">
        <f>'様式8-3'!S4</f>
        <v>(2039年度)</v>
      </c>
      <c r="S5" s="509" t="str">
        <f>'様式8-3'!T4</f>
        <v>(2040年度)</v>
      </c>
      <c r="T5" s="509" t="str">
        <f>'様式8-3'!U4</f>
        <v>(2041年度)</v>
      </c>
      <c r="U5" s="509" t="str">
        <f>'様式8-3'!V4</f>
        <v>(2042年度)</v>
      </c>
      <c r="V5" s="509" t="str">
        <f>'様式8-3'!W4</f>
        <v>(2043年度)</v>
      </c>
      <c r="W5" s="626"/>
    </row>
    <row r="6" spans="1:23" ht="15.95" customHeight="1" x14ac:dyDescent="0.15">
      <c r="A6" s="613"/>
      <c r="B6" s="140" t="s">
        <v>40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274"/>
    </row>
    <row r="7" spans="1:23" ht="15.95" customHeight="1" x14ac:dyDescent="0.15">
      <c r="A7" s="614"/>
      <c r="B7" s="143" t="s">
        <v>38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276"/>
    </row>
    <row r="8" spans="1:23" ht="15.95" customHeight="1" x14ac:dyDescent="0.15">
      <c r="A8" s="613"/>
      <c r="B8" s="140" t="s">
        <v>40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274"/>
    </row>
    <row r="9" spans="1:23" ht="15.95" customHeight="1" x14ac:dyDescent="0.15">
      <c r="A9" s="614"/>
      <c r="B9" s="143" t="s">
        <v>38</v>
      </c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276"/>
    </row>
    <row r="10" spans="1:23" ht="15.95" customHeight="1" x14ac:dyDescent="0.15">
      <c r="A10" s="613"/>
      <c r="B10" s="140" t="s">
        <v>40</v>
      </c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274"/>
    </row>
    <row r="11" spans="1:23" ht="15.95" customHeight="1" x14ac:dyDescent="0.15">
      <c r="A11" s="614"/>
      <c r="B11" s="143" t="s">
        <v>38</v>
      </c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276"/>
    </row>
    <row r="12" spans="1:23" ht="15.95" customHeight="1" x14ac:dyDescent="0.15">
      <c r="A12" s="613"/>
      <c r="B12" s="140" t="s">
        <v>40</v>
      </c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274"/>
    </row>
    <row r="13" spans="1:23" ht="15.95" customHeight="1" x14ac:dyDescent="0.15">
      <c r="A13" s="614"/>
      <c r="B13" s="143" t="s">
        <v>38</v>
      </c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276"/>
    </row>
    <row r="14" spans="1:23" ht="15.95" customHeight="1" x14ac:dyDescent="0.15">
      <c r="A14" s="613"/>
      <c r="B14" s="140" t="s">
        <v>40</v>
      </c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274"/>
    </row>
    <row r="15" spans="1:23" ht="15.95" customHeight="1" x14ac:dyDescent="0.15">
      <c r="A15" s="614"/>
      <c r="B15" s="143" t="s">
        <v>38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276"/>
    </row>
    <row r="16" spans="1:23" ht="15.95" customHeight="1" x14ac:dyDescent="0.15">
      <c r="A16" s="613"/>
      <c r="B16" s="140" t="s">
        <v>40</v>
      </c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274"/>
    </row>
    <row r="17" spans="1:23" ht="15.95" customHeight="1" x14ac:dyDescent="0.15">
      <c r="A17" s="614"/>
      <c r="B17" s="143" t="s">
        <v>38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276"/>
    </row>
    <row r="18" spans="1:23" ht="15.95" customHeight="1" x14ac:dyDescent="0.15">
      <c r="A18" s="613"/>
      <c r="B18" s="140" t="s">
        <v>40</v>
      </c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274"/>
    </row>
    <row r="19" spans="1:23" ht="15.95" customHeight="1" x14ac:dyDescent="0.15">
      <c r="A19" s="614"/>
      <c r="B19" s="143" t="s">
        <v>38</v>
      </c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276"/>
    </row>
    <row r="20" spans="1:23" ht="15.95" customHeight="1" x14ac:dyDescent="0.15">
      <c r="A20" s="613"/>
      <c r="B20" s="140" t="s">
        <v>40</v>
      </c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274"/>
    </row>
    <row r="21" spans="1:23" ht="15.95" customHeight="1" x14ac:dyDescent="0.15">
      <c r="A21" s="614"/>
      <c r="B21" s="143" t="s">
        <v>38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276"/>
    </row>
    <row r="22" spans="1:23" ht="15.95" customHeight="1" x14ac:dyDescent="0.15">
      <c r="A22" s="613"/>
      <c r="B22" s="140" t="s">
        <v>40</v>
      </c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274"/>
    </row>
    <row r="23" spans="1:23" ht="15.95" customHeight="1" x14ac:dyDescent="0.15">
      <c r="A23" s="614"/>
      <c r="B23" s="143" t="s">
        <v>38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276"/>
    </row>
    <row r="24" spans="1:23" ht="15.95" customHeight="1" x14ac:dyDescent="0.15">
      <c r="A24" s="613"/>
      <c r="B24" s="140" t="s">
        <v>40</v>
      </c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274"/>
    </row>
    <row r="25" spans="1:23" ht="15.95" customHeight="1" x14ac:dyDescent="0.15">
      <c r="A25" s="614"/>
      <c r="B25" s="143" t="s">
        <v>38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276"/>
    </row>
    <row r="26" spans="1:23" ht="15.95" customHeight="1" x14ac:dyDescent="0.15">
      <c r="A26" s="613"/>
      <c r="B26" s="140" t="s">
        <v>40</v>
      </c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274"/>
    </row>
    <row r="27" spans="1:23" ht="15.95" customHeight="1" x14ac:dyDescent="0.15">
      <c r="A27" s="614"/>
      <c r="B27" s="143" t="s">
        <v>38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276"/>
    </row>
    <row r="28" spans="1:23" ht="15.95" customHeight="1" x14ac:dyDescent="0.15">
      <c r="A28" s="613"/>
      <c r="B28" s="140" t="s">
        <v>40</v>
      </c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274"/>
    </row>
    <row r="29" spans="1:23" ht="15.95" customHeight="1" x14ac:dyDescent="0.15">
      <c r="A29" s="614"/>
      <c r="B29" s="143" t="s">
        <v>38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276"/>
    </row>
    <row r="30" spans="1:23" ht="15.95" customHeight="1" x14ac:dyDescent="0.15">
      <c r="A30" s="613"/>
      <c r="B30" s="140" t="s">
        <v>40</v>
      </c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274"/>
    </row>
    <row r="31" spans="1:23" ht="15.95" customHeight="1" x14ac:dyDescent="0.15">
      <c r="A31" s="614"/>
      <c r="B31" s="143" t="s">
        <v>38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276"/>
    </row>
    <row r="32" spans="1:23" ht="15.95" customHeight="1" x14ac:dyDescent="0.15">
      <c r="A32" s="613"/>
      <c r="B32" s="140" t="s">
        <v>40</v>
      </c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274"/>
    </row>
    <row r="33" spans="1:23" ht="15.95" customHeight="1" x14ac:dyDescent="0.15">
      <c r="A33" s="614"/>
      <c r="B33" s="143" t="s">
        <v>38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276"/>
    </row>
    <row r="34" spans="1:23" ht="15.95" customHeight="1" x14ac:dyDescent="0.15">
      <c r="A34" s="613"/>
      <c r="B34" s="140" t="s">
        <v>40</v>
      </c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274"/>
    </row>
    <row r="35" spans="1:23" ht="15.95" customHeight="1" x14ac:dyDescent="0.15">
      <c r="A35" s="614"/>
      <c r="B35" s="143" t="s">
        <v>38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276"/>
    </row>
    <row r="36" spans="1:23" ht="15.95" customHeight="1" x14ac:dyDescent="0.15">
      <c r="A36" s="613"/>
      <c r="B36" s="140" t="s">
        <v>40</v>
      </c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274"/>
    </row>
    <row r="37" spans="1:23" ht="15.95" customHeight="1" x14ac:dyDescent="0.15">
      <c r="A37" s="614"/>
      <c r="B37" s="143" t="s">
        <v>38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276"/>
    </row>
    <row r="38" spans="1:23" ht="15.95" customHeight="1" x14ac:dyDescent="0.15">
      <c r="A38" s="613"/>
      <c r="B38" s="140" t="s">
        <v>40</v>
      </c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274"/>
    </row>
    <row r="39" spans="1:23" ht="15.95" customHeight="1" x14ac:dyDescent="0.15">
      <c r="A39" s="614"/>
      <c r="B39" s="143" t="s">
        <v>38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276"/>
    </row>
    <row r="40" spans="1:23" ht="15.95" customHeight="1" x14ac:dyDescent="0.15">
      <c r="A40" s="613"/>
      <c r="B40" s="140" t="s">
        <v>40</v>
      </c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274"/>
    </row>
    <row r="41" spans="1:23" ht="15.95" customHeight="1" x14ac:dyDescent="0.15">
      <c r="A41" s="614"/>
      <c r="B41" s="143" t="s">
        <v>38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276"/>
    </row>
    <row r="42" spans="1:23" ht="15.95" customHeight="1" x14ac:dyDescent="0.15">
      <c r="A42" s="613"/>
      <c r="B42" s="140" t="s">
        <v>40</v>
      </c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274"/>
    </row>
    <row r="43" spans="1:23" ht="15.95" customHeight="1" x14ac:dyDescent="0.15">
      <c r="A43" s="614"/>
      <c r="B43" s="143" t="s">
        <v>38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276"/>
    </row>
    <row r="44" spans="1:23" ht="15.95" customHeight="1" x14ac:dyDescent="0.15">
      <c r="A44" s="613"/>
      <c r="B44" s="140" t="s">
        <v>40</v>
      </c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274"/>
    </row>
    <row r="45" spans="1:23" ht="15.95" customHeight="1" x14ac:dyDescent="0.15">
      <c r="A45" s="614"/>
      <c r="B45" s="143" t="s">
        <v>38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276"/>
    </row>
    <row r="46" spans="1:23" ht="15.95" customHeight="1" x14ac:dyDescent="0.15">
      <c r="A46" s="613"/>
      <c r="B46" s="140" t="s">
        <v>40</v>
      </c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274"/>
    </row>
    <row r="47" spans="1:23" ht="15.95" customHeight="1" x14ac:dyDescent="0.15">
      <c r="A47" s="614"/>
      <c r="B47" s="143" t="s">
        <v>38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276"/>
    </row>
    <row r="48" spans="1:23" ht="15.95" customHeight="1" x14ac:dyDescent="0.15">
      <c r="A48" s="613"/>
      <c r="B48" s="140" t="s">
        <v>40</v>
      </c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274"/>
    </row>
    <row r="49" spans="1:23" ht="15.95" customHeight="1" x14ac:dyDescent="0.15">
      <c r="A49" s="614"/>
      <c r="B49" s="143" t="s">
        <v>38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276"/>
    </row>
    <row r="50" spans="1:23" ht="15.95" customHeight="1" x14ac:dyDescent="0.15">
      <c r="A50" s="613"/>
      <c r="B50" s="140" t="s">
        <v>40</v>
      </c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274"/>
    </row>
    <row r="51" spans="1:23" ht="15.95" customHeight="1" x14ac:dyDescent="0.15">
      <c r="A51" s="614"/>
      <c r="B51" s="143" t="s">
        <v>38</v>
      </c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276"/>
    </row>
    <row r="52" spans="1:23" ht="15.95" customHeight="1" x14ac:dyDescent="0.15">
      <c r="A52" s="611" t="s">
        <v>42</v>
      </c>
      <c r="B52" s="612"/>
      <c r="C52" s="284"/>
      <c r="D52" s="284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5"/>
    </row>
    <row r="53" spans="1:23" ht="15.95" customHeight="1" x14ac:dyDescent="0.15">
      <c r="A53" s="23"/>
    </row>
    <row r="54" spans="1:23" ht="15.95" customHeight="1" x14ac:dyDescent="0.15">
      <c r="A54" s="26"/>
    </row>
    <row r="55" spans="1:23" s="43" customFormat="1" ht="15.95" customHeight="1" x14ac:dyDescent="0.15">
      <c r="A55" s="23"/>
    </row>
    <row r="56" spans="1:23" ht="20.25" customHeight="1" x14ac:dyDescent="0.15"/>
    <row r="57" spans="1:23" ht="20.25" customHeight="1" x14ac:dyDescent="0.15"/>
    <row r="58" spans="1:23" ht="20.25" customHeight="1" x14ac:dyDescent="0.15"/>
    <row r="59" spans="1:23" ht="20.25" customHeight="1" x14ac:dyDescent="0.15"/>
    <row r="60" spans="1:23" ht="20.25" customHeight="1" x14ac:dyDescent="0.15"/>
    <row r="61" spans="1:23" ht="30" hidden="1" customHeight="1" x14ac:dyDescent="0.15"/>
  </sheetData>
  <sheetProtection insertRows="0"/>
  <protectedRanges>
    <protectedRange sqref="A56:IV61" name="範囲3"/>
    <protectedRange sqref="A6:V51" name="範囲1"/>
  </protectedRanges>
  <mergeCells count="29">
    <mergeCell ref="A28:A29"/>
    <mergeCell ref="A30:A31"/>
    <mergeCell ref="V2:W2"/>
    <mergeCell ref="A1:W1"/>
    <mergeCell ref="A20:A21"/>
    <mergeCell ref="A22:A23"/>
    <mergeCell ref="C3:V3"/>
    <mergeCell ref="A14:A15"/>
    <mergeCell ref="A10:A11"/>
    <mergeCell ref="A3:B5"/>
    <mergeCell ref="W3:W5"/>
    <mergeCell ref="A16:A17"/>
    <mergeCell ref="A18:A19"/>
    <mergeCell ref="A52:B52"/>
    <mergeCell ref="A46:A47"/>
    <mergeCell ref="A48:A49"/>
    <mergeCell ref="A50:A51"/>
    <mergeCell ref="A6:A7"/>
    <mergeCell ref="A40:A41"/>
    <mergeCell ref="A42:A43"/>
    <mergeCell ref="A8:A9"/>
    <mergeCell ref="A12:A13"/>
    <mergeCell ref="A44:A45"/>
    <mergeCell ref="A32:A33"/>
    <mergeCell ref="A34:A35"/>
    <mergeCell ref="A36:A37"/>
    <mergeCell ref="A38:A39"/>
    <mergeCell ref="A24:A25"/>
    <mergeCell ref="A26:A27"/>
  </mergeCells>
  <phoneticPr fontId="5"/>
  <printOptions horizontalCentered="1"/>
  <pageMargins left="0.51181102362204722" right="0.59055118110236227" top="0.98425196850393704" bottom="0.98425196850393704" header="0.51181102362204722" footer="0.51181102362204722"/>
  <pageSetup paperSize="8" scale="82" orientation="landscape" r:id="rId1"/>
  <headerFooter alignWithMargins="0">
    <oddHeader>&amp;Rごみ処理施設整備・運営事業
事業計画に関する提出書類(&amp;A)</oddHeader>
  </headerFooter>
  <rowBreaks count="1" manualBreakCount="1">
    <brk id="6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6"/>
  <sheetViews>
    <sheetView topLeftCell="A40" zoomScale="85" zoomScaleNormal="85" zoomScaleSheetLayoutView="70" zoomScalePageLayoutView="85" workbookViewId="0">
      <selection activeCell="J14" sqref="J14"/>
    </sheetView>
  </sheetViews>
  <sheetFormatPr defaultRowHeight="30" customHeight="1" x14ac:dyDescent="0.15"/>
  <cols>
    <col min="1" max="1" width="3.125" style="24" customWidth="1"/>
    <col min="2" max="2" width="21.5" style="24" customWidth="1"/>
    <col min="3" max="3" width="8.375" style="24" customWidth="1"/>
    <col min="4" max="23" width="8.125" style="19" customWidth="1"/>
    <col min="24" max="24" width="10.625" style="19" customWidth="1"/>
    <col min="25" max="25" width="3.125" style="19" customWidth="1"/>
    <col min="26" max="26" width="18.125" style="19" customWidth="1"/>
    <col min="27" max="27" width="9.875" style="19" customWidth="1"/>
    <col min="28" max="37" width="8.125" style="19" customWidth="1"/>
    <col min="38" max="16384" width="9" style="19"/>
  </cols>
  <sheetData>
    <row r="1" spans="1:37" s="20" customFormat="1" ht="21" customHeight="1" x14ac:dyDescent="0.15">
      <c r="A1" s="616" t="s">
        <v>185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616"/>
      <c r="S1" s="616"/>
      <c r="T1" s="616"/>
      <c r="U1" s="616"/>
      <c r="V1" s="616"/>
      <c r="W1" s="616"/>
      <c r="X1" s="616"/>
      <c r="Y1" s="616"/>
      <c r="Z1" s="616"/>
      <c r="AA1" s="616"/>
      <c r="AB1" s="616"/>
      <c r="AC1" s="616"/>
      <c r="AD1" s="616"/>
      <c r="AE1" s="616"/>
      <c r="AF1" s="616"/>
      <c r="AG1" s="616"/>
      <c r="AH1" s="616"/>
      <c r="AI1" s="616"/>
      <c r="AJ1" s="616"/>
      <c r="AK1" s="616"/>
    </row>
    <row r="2" spans="1:37" s="20" customFormat="1" ht="17.25" customHeight="1" x14ac:dyDescent="0.15">
      <c r="A2" s="144"/>
      <c r="B2" s="21"/>
      <c r="C2" s="50"/>
      <c r="V2" s="615" t="s">
        <v>81</v>
      </c>
      <c r="W2" s="615"/>
      <c r="X2" s="615"/>
      <c r="Y2" s="437"/>
      <c r="Z2" s="437"/>
      <c r="AA2" s="437"/>
      <c r="AI2" s="615" t="s">
        <v>81</v>
      </c>
      <c r="AJ2" s="615"/>
      <c r="AK2" s="615"/>
    </row>
    <row r="3" spans="1:37" ht="15.95" customHeight="1" x14ac:dyDescent="0.15">
      <c r="A3" s="619" t="s">
        <v>45</v>
      </c>
      <c r="B3" s="620"/>
      <c r="C3" s="630" t="s">
        <v>46</v>
      </c>
      <c r="D3" s="638" t="s">
        <v>130</v>
      </c>
      <c r="E3" s="639"/>
      <c r="F3" s="639"/>
      <c r="G3" s="639"/>
      <c r="H3" s="639"/>
      <c r="I3" s="639"/>
      <c r="J3" s="639"/>
      <c r="K3" s="639"/>
      <c r="L3" s="639"/>
      <c r="M3" s="639"/>
      <c r="N3" s="639"/>
      <c r="O3" s="639"/>
      <c r="P3" s="639"/>
      <c r="Q3" s="639"/>
      <c r="R3" s="639"/>
      <c r="S3" s="639"/>
      <c r="T3" s="639"/>
      <c r="U3" s="639"/>
      <c r="V3" s="639"/>
      <c r="W3" s="639"/>
      <c r="X3" s="640"/>
      <c r="Y3" s="619" t="s">
        <v>45</v>
      </c>
      <c r="Z3" s="620"/>
      <c r="AA3" s="630" t="s">
        <v>46</v>
      </c>
      <c r="AB3" s="617" t="s">
        <v>132</v>
      </c>
      <c r="AC3" s="618"/>
      <c r="AD3" s="618"/>
      <c r="AE3" s="618"/>
      <c r="AF3" s="618"/>
      <c r="AG3" s="618"/>
      <c r="AH3" s="618"/>
      <c r="AI3" s="618"/>
      <c r="AJ3" s="618"/>
      <c r="AK3" s="627"/>
    </row>
    <row r="4" spans="1:37" s="24" customFormat="1" ht="30" customHeight="1" x14ac:dyDescent="0.15">
      <c r="A4" s="621"/>
      <c r="B4" s="622"/>
      <c r="C4" s="631"/>
      <c r="D4" s="504" t="str">
        <f>'様式8-4'!C4</f>
        <v>令和
６年度</v>
      </c>
      <c r="E4" s="504" t="str">
        <f>'様式8-4'!D4</f>
        <v>令和
７年度</v>
      </c>
      <c r="F4" s="504" t="str">
        <f>'様式8-4'!E4</f>
        <v>令和
８年度</v>
      </c>
      <c r="G4" s="504" t="str">
        <f>'様式8-4'!F4</f>
        <v>令和
９年度</v>
      </c>
      <c r="H4" s="504" t="str">
        <f>'様式8-4'!G4</f>
        <v>令和
10年度</v>
      </c>
      <c r="I4" s="504" t="str">
        <f>'様式8-4'!H4</f>
        <v>令和
11年度</v>
      </c>
      <c r="J4" s="504" t="str">
        <f>'様式8-4'!I4</f>
        <v>令和
12年度</v>
      </c>
      <c r="K4" s="504" t="str">
        <f>'様式8-4'!J4</f>
        <v>令和
13年度</v>
      </c>
      <c r="L4" s="504" t="str">
        <f>'様式8-4'!K4</f>
        <v>令和
14年度</v>
      </c>
      <c r="M4" s="504" t="str">
        <f>'様式8-4'!L4</f>
        <v>令和
15年度</v>
      </c>
      <c r="N4" s="504" t="str">
        <f>'様式8-4'!M4</f>
        <v>令和
16年度</v>
      </c>
      <c r="O4" s="504" t="str">
        <f>'様式8-4'!N4</f>
        <v>令和
17年度</v>
      </c>
      <c r="P4" s="504" t="str">
        <f>'様式8-4'!O4</f>
        <v>令和
18年度</v>
      </c>
      <c r="Q4" s="504" t="str">
        <f>'様式8-4'!P4</f>
        <v>令和
19年度</v>
      </c>
      <c r="R4" s="504" t="str">
        <f>'様式8-4'!Q4</f>
        <v>令和
20年度</v>
      </c>
      <c r="S4" s="504" t="str">
        <f>'様式8-4'!R4</f>
        <v>令和
21年度</v>
      </c>
      <c r="T4" s="504" t="str">
        <f>'様式8-4'!S4</f>
        <v>令和
22年度</v>
      </c>
      <c r="U4" s="504" t="str">
        <f>'様式8-4'!T4</f>
        <v>令和
23年度</v>
      </c>
      <c r="V4" s="504" t="str">
        <f>'様式8-4'!U4</f>
        <v>令和
24年度</v>
      </c>
      <c r="W4" s="504" t="str">
        <f>'様式8-4'!V4</f>
        <v>令和
25年度</v>
      </c>
      <c r="X4" s="624" t="s">
        <v>131</v>
      </c>
      <c r="Y4" s="621"/>
      <c r="Z4" s="622"/>
      <c r="AA4" s="631"/>
      <c r="AB4" s="504" t="s">
        <v>188</v>
      </c>
      <c r="AC4" s="504" t="s">
        <v>189</v>
      </c>
      <c r="AD4" s="504" t="s">
        <v>190</v>
      </c>
      <c r="AE4" s="504" t="s">
        <v>191</v>
      </c>
      <c r="AF4" s="504" t="s">
        <v>192</v>
      </c>
      <c r="AG4" s="504" t="s">
        <v>193</v>
      </c>
      <c r="AH4" s="504" t="s">
        <v>194</v>
      </c>
      <c r="AI4" s="504" t="s">
        <v>195</v>
      </c>
      <c r="AJ4" s="504" t="s">
        <v>196</v>
      </c>
      <c r="AK4" s="505" t="s">
        <v>197</v>
      </c>
    </row>
    <row r="5" spans="1:37" s="24" customFormat="1" ht="15.75" customHeight="1" x14ac:dyDescent="0.15">
      <c r="A5" s="582"/>
      <c r="B5" s="623"/>
      <c r="C5" s="632"/>
      <c r="D5" s="507" t="str">
        <f>'様式8-4'!C5</f>
        <v>(2024年度)</v>
      </c>
      <c r="E5" s="509" t="str">
        <f>'様式8-4'!D5</f>
        <v>(2025年度)</v>
      </c>
      <c r="F5" s="509" t="str">
        <f>'様式8-4'!E5</f>
        <v>(2026年度)</v>
      </c>
      <c r="G5" s="509" t="str">
        <f>'様式8-4'!F5</f>
        <v>(2027年度)</v>
      </c>
      <c r="H5" s="509" t="str">
        <f>'様式8-4'!G5</f>
        <v>(2028年度)</v>
      </c>
      <c r="I5" s="509" t="str">
        <f>'様式8-4'!H5</f>
        <v>(2029年度)</v>
      </c>
      <c r="J5" s="509" t="str">
        <f>'様式8-4'!I5</f>
        <v>(2030年度)</v>
      </c>
      <c r="K5" s="509" t="str">
        <f>'様式8-4'!J5</f>
        <v>(2031年度)</v>
      </c>
      <c r="L5" s="509" t="str">
        <f>'様式8-4'!K5</f>
        <v>(2032年度)</v>
      </c>
      <c r="M5" s="509" t="str">
        <f>'様式8-4'!L5</f>
        <v>(2033年度)</v>
      </c>
      <c r="N5" s="509" t="str">
        <f>'様式8-4'!M5</f>
        <v>(2034年度)</v>
      </c>
      <c r="O5" s="509" t="str">
        <f>'様式8-4'!N5</f>
        <v>(2035年度)</v>
      </c>
      <c r="P5" s="509" t="str">
        <f>'様式8-4'!O5</f>
        <v>(2036年度)</v>
      </c>
      <c r="Q5" s="509" t="str">
        <f>'様式8-4'!P5</f>
        <v>(2037年度)</v>
      </c>
      <c r="R5" s="509" t="str">
        <f>'様式8-4'!Q5</f>
        <v>(2038年度)</v>
      </c>
      <c r="S5" s="509" t="str">
        <f>'様式8-4'!R5</f>
        <v>(2039年度)</v>
      </c>
      <c r="T5" s="509" t="str">
        <f>'様式8-4'!S5</f>
        <v>(2040年度)</v>
      </c>
      <c r="U5" s="509" t="str">
        <f>'様式8-4'!T5</f>
        <v>(2041年度)</v>
      </c>
      <c r="V5" s="509" t="str">
        <f>'様式8-4'!U5</f>
        <v>(2042年度)</v>
      </c>
      <c r="W5" s="510" t="str">
        <f>'様式8-4'!V5</f>
        <v>(2043年度)</v>
      </c>
      <c r="X5" s="626"/>
      <c r="Y5" s="582"/>
      <c r="Z5" s="623"/>
      <c r="AA5" s="632"/>
      <c r="AB5" s="507" t="s">
        <v>232</v>
      </c>
      <c r="AC5" s="508" t="s">
        <v>233</v>
      </c>
      <c r="AD5" s="508" t="s">
        <v>234</v>
      </c>
      <c r="AE5" s="508" t="s">
        <v>235</v>
      </c>
      <c r="AF5" s="508" t="s">
        <v>236</v>
      </c>
      <c r="AG5" s="508" t="s">
        <v>237</v>
      </c>
      <c r="AH5" s="508" t="s">
        <v>238</v>
      </c>
      <c r="AI5" s="508" t="s">
        <v>239</v>
      </c>
      <c r="AJ5" s="508" t="s">
        <v>240</v>
      </c>
      <c r="AK5" s="514" t="s">
        <v>241</v>
      </c>
    </row>
    <row r="6" spans="1:37" ht="26.1" customHeight="1" x14ac:dyDescent="0.15">
      <c r="A6" s="633" t="s">
        <v>108</v>
      </c>
      <c r="B6" s="34"/>
      <c r="C6" s="292"/>
      <c r="D6" s="286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309"/>
      <c r="Y6" s="633" t="s">
        <v>108</v>
      </c>
      <c r="Z6" s="34"/>
      <c r="AA6" s="292"/>
      <c r="AB6" s="286"/>
      <c r="AC6" s="53"/>
      <c r="AD6" s="53"/>
      <c r="AE6" s="53"/>
      <c r="AF6" s="53"/>
      <c r="AG6" s="53"/>
      <c r="AH6" s="53"/>
      <c r="AI6" s="53"/>
      <c r="AJ6" s="53"/>
      <c r="AK6" s="439"/>
    </row>
    <row r="7" spans="1:37" ht="26.1" customHeight="1" x14ac:dyDescent="0.15">
      <c r="A7" s="634"/>
      <c r="B7" s="37"/>
      <c r="C7" s="293"/>
      <c r="D7" s="287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310"/>
      <c r="Y7" s="634"/>
      <c r="Z7" s="37"/>
      <c r="AA7" s="293"/>
      <c r="AB7" s="287"/>
      <c r="AC7" s="55"/>
      <c r="AD7" s="55"/>
      <c r="AE7" s="55"/>
      <c r="AF7" s="55"/>
      <c r="AG7" s="55"/>
      <c r="AH7" s="55"/>
      <c r="AI7" s="55"/>
      <c r="AJ7" s="55"/>
      <c r="AK7" s="440"/>
    </row>
    <row r="8" spans="1:37" ht="26.1" customHeight="1" x14ac:dyDescent="0.15">
      <c r="A8" s="634"/>
      <c r="B8" s="36"/>
      <c r="C8" s="293"/>
      <c r="D8" s="287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310"/>
      <c r="Y8" s="634"/>
      <c r="Z8" s="36"/>
      <c r="AA8" s="293"/>
      <c r="AB8" s="287"/>
      <c r="AC8" s="55"/>
      <c r="AD8" s="55"/>
      <c r="AE8" s="55"/>
      <c r="AF8" s="55"/>
      <c r="AG8" s="55"/>
      <c r="AH8" s="55"/>
      <c r="AI8" s="55"/>
      <c r="AJ8" s="55"/>
      <c r="AK8" s="440"/>
    </row>
    <row r="9" spans="1:37" ht="26.1" customHeight="1" x14ac:dyDescent="0.15">
      <c r="A9" s="634"/>
      <c r="B9" s="35"/>
      <c r="C9" s="294"/>
      <c r="D9" s="287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310"/>
      <c r="Y9" s="634"/>
      <c r="Z9" s="35"/>
      <c r="AA9" s="294"/>
      <c r="AB9" s="287"/>
      <c r="AC9" s="55"/>
      <c r="AD9" s="55"/>
      <c r="AE9" s="55"/>
      <c r="AF9" s="55"/>
      <c r="AG9" s="55"/>
      <c r="AH9" s="55"/>
      <c r="AI9" s="55"/>
      <c r="AJ9" s="55"/>
      <c r="AK9" s="440"/>
    </row>
    <row r="10" spans="1:37" ht="26.1" customHeight="1" x14ac:dyDescent="0.15">
      <c r="A10" s="634"/>
      <c r="B10" s="35"/>
      <c r="C10" s="294"/>
      <c r="D10" s="287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310"/>
      <c r="Y10" s="634"/>
      <c r="Z10" s="35"/>
      <c r="AA10" s="294"/>
      <c r="AB10" s="287"/>
      <c r="AC10" s="55"/>
      <c r="AD10" s="55"/>
      <c r="AE10" s="55"/>
      <c r="AF10" s="55"/>
      <c r="AG10" s="55"/>
      <c r="AH10" s="55"/>
      <c r="AI10" s="55"/>
      <c r="AJ10" s="55"/>
      <c r="AK10" s="440"/>
    </row>
    <row r="11" spans="1:37" ht="26.1" customHeight="1" x14ac:dyDescent="0.15">
      <c r="A11" s="634"/>
      <c r="B11" s="35"/>
      <c r="C11" s="294"/>
      <c r="D11" s="287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310"/>
      <c r="Y11" s="634"/>
      <c r="Z11" s="35"/>
      <c r="AA11" s="294"/>
      <c r="AB11" s="287"/>
      <c r="AC11" s="55"/>
      <c r="AD11" s="55"/>
      <c r="AE11" s="55"/>
      <c r="AF11" s="55"/>
      <c r="AG11" s="55"/>
      <c r="AH11" s="55"/>
      <c r="AI11" s="55"/>
      <c r="AJ11" s="55"/>
      <c r="AK11" s="440"/>
    </row>
    <row r="12" spans="1:37" ht="26.1" customHeight="1" x14ac:dyDescent="0.15">
      <c r="A12" s="634"/>
      <c r="B12" s="35"/>
      <c r="C12" s="294"/>
      <c r="D12" s="287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310"/>
      <c r="Y12" s="634"/>
      <c r="Z12" s="35"/>
      <c r="AA12" s="294"/>
      <c r="AB12" s="287"/>
      <c r="AC12" s="55"/>
      <c r="AD12" s="55"/>
      <c r="AE12" s="55"/>
      <c r="AF12" s="55"/>
      <c r="AG12" s="55"/>
      <c r="AH12" s="55"/>
      <c r="AI12" s="55"/>
      <c r="AJ12" s="55"/>
      <c r="AK12" s="440"/>
    </row>
    <row r="13" spans="1:37" ht="26.1" customHeight="1" x14ac:dyDescent="0.15">
      <c r="A13" s="634"/>
      <c r="B13" s="35"/>
      <c r="C13" s="294"/>
      <c r="D13" s="287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310"/>
      <c r="Y13" s="634"/>
      <c r="Z13" s="35"/>
      <c r="AA13" s="294"/>
      <c r="AB13" s="287"/>
      <c r="AC13" s="55"/>
      <c r="AD13" s="55"/>
      <c r="AE13" s="55"/>
      <c r="AF13" s="55"/>
      <c r="AG13" s="55"/>
      <c r="AH13" s="55"/>
      <c r="AI13" s="55"/>
      <c r="AJ13" s="55"/>
      <c r="AK13" s="440"/>
    </row>
    <row r="14" spans="1:37" ht="26.1" customHeight="1" x14ac:dyDescent="0.15">
      <c r="A14" s="634"/>
      <c r="B14" s="35"/>
      <c r="C14" s="294"/>
      <c r="D14" s="287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310"/>
      <c r="Y14" s="634"/>
      <c r="Z14" s="35"/>
      <c r="AA14" s="294"/>
      <c r="AB14" s="287"/>
      <c r="AC14" s="55"/>
      <c r="AD14" s="55"/>
      <c r="AE14" s="55"/>
      <c r="AF14" s="55"/>
      <c r="AG14" s="55"/>
      <c r="AH14" s="55"/>
      <c r="AI14" s="55"/>
      <c r="AJ14" s="55"/>
      <c r="AK14" s="440"/>
    </row>
    <row r="15" spans="1:37" ht="26.1" customHeight="1" x14ac:dyDescent="0.15">
      <c r="A15" s="634"/>
      <c r="B15" s="36"/>
      <c r="C15" s="293"/>
      <c r="D15" s="287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310"/>
      <c r="Y15" s="634"/>
      <c r="Z15" s="36"/>
      <c r="AA15" s="293"/>
      <c r="AB15" s="287"/>
      <c r="AC15" s="55"/>
      <c r="AD15" s="55"/>
      <c r="AE15" s="55"/>
      <c r="AF15" s="55"/>
      <c r="AG15" s="55"/>
      <c r="AH15" s="55"/>
      <c r="AI15" s="55"/>
      <c r="AJ15" s="55"/>
      <c r="AK15" s="440"/>
    </row>
    <row r="16" spans="1:37" ht="26.1" customHeight="1" x14ac:dyDescent="0.15">
      <c r="A16" s="634"/>
      <c r="B16" s="35"/>
      <c r="C16" s="294"/>
      <c r="D16" s="287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310"/>
      <c r="Y16" s="634"/>
      <c r="Z16" s="35"/>
      <c r="AA16" s="294"/>
      <c r="AB16" s="287"/>
      <c r="AC16" s="55"/>
      <c r="AD16" s="55"/>
      <c r="AE16" s="55"/>
      <c r="AF16" s="55"/>
      <c r="AG16" s="55"/>
      <c r="AH16" s="55"/>
      <c r="AI16" s="55"/>
      <c r="AJ16" s="55"/>
      <c r="AK16" s="440"/>
    </row>
    <row r="17" spans="1:37" ht="26.1" customHeight="1" x14ac:dyDescent="0.15">
      <c r="A17" s="634"/>
      <c r="B17" s="35"/>
      <c r="C17" s="294"/>
      <c r="D17" s="287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310"/>
      <c r="Y17" s="634"/>
      <c r="Z17" s="35"/>
      <c r="AA17" s="294"/>
      <c r="AB17" s="287"/>
      <c r="AC17" s="55"/>
      <c r="AD17" s="55"/>
      <c r="AE17" s="55"/>
      <c r="AF17" s="55"/>
      <c r="AG17" s="55"/>
      <c r="AH17" s="55"/>
      <c r="AI17" s="55"/>
      <c r="AJ17" s="55"/>
      <c r="AK17" s="440"/>
    </row>
    <row r="18" spans="1:37" ht="26.1" customHeight="1" x14ac:dyDescent="0.15">
      <c r="A18" s="634"/>
      <c r="B18" s="35"/>
      <c r="C18" s="294"/>
      <c r="D18" s="287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310"/>
      <c r="Y18" s="634"/>
      <c r="Z18" s="35"/>
      <c r="AA18" s="294"/>
      <c r="AB18" s="287"/>
      <c r="AC18" s="55"/>
      <c r="AD18" s="55"/>
      <c r="AE18" s="55"/>
      <c r="AF18" s="55"/>
      <c r="AG18" s="55"/>
      <c r="AH18" s="55"/>
      <c r="AI18" s="55"/>
      <c r="AJ18" s="55"/>
      <c r="AK18" s="440"/>
    </row>
    <row r="19" spans="1:37" ht="26.1" customHeight="1" x14ac:dyDescent="0.15">
      <c r="A19" s="634"/>
      <c r="B19" s="35"/>
      <c r="C19" s="294"/>
      <c r="D19" s="287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310"/>
      <c r="Y19" s="634"/>
      <c r="Z19" s="35"/>
      <c r="AA19" s="294"/>
      <c r="AB19" s="287"/>
      <c r="AC19" s="55"/>
      <c r="AD19" s="55"/>
      <c r="AE19" s="55"/>
      <c r="AF19" s="55"/>
      <c r="AG19" s="55"/>
      <c r="AH19" s="55"/>
      <c r="AI19" s="55"/>
      <c r="AJ19" s="55"/>
      <c r="AK19" s="440"/>
    </row>
    <row r="20" spans="1:37" ht="26.1" customHeight="1" x14ac:dyDescent="0.15">
      <c r="A20" s="634"/>
      <c r="B20" s="35"/>
      <c r="C20" s="293"/>
      <c r="D20" s="287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310"/>
      <c r="Y20" s="634"/>
      <c r="Z20" s="35"/>
      <c r="AA20" s="293"/>
      <c r="AB20" s="287"/>
      <c r="AC20" s="55"/>
      <c r="AD20" s="55"/>
      <c r="AE20" s="55"/>
      <c r="AF20" s="55"/>
      <c r="AG20" s="55"/>
      <c r="AH20" s="55"/>
      <c r="AI20" s="55"/>
      <c r="AJ20" s="55"/>
      <c r="AK20" s="440"/>
    </row>
    <row r="21" spans="1:37" ht="26.1" customHeight="1" x14ac:dyDescent="0.15">
      <c r="A21" s="634"/>
      <c r="B21" s="35"/>
      <c r="C21" s="294"/>
      <c r="D21" s="287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310"/>
      <c r="Y21" s="634"/>
      <c r="Z21" s="35"/>
      <c r="AA21" s="294"/>
      <c r="AB21" s="287"/>
      <c r="AC21" s="55"/>
      <c r="AD21" s="55"/>
      <c r="AE21" s="55"/>
      <c r="AF21" s="55"/>
      <c r="AG21" s="55"/>
      <c r="AH21" s="55"/>
      <c r="AI21" s="55"/>
      <c r="AJ21" s="55"/>
      <c r="AK21" s="440"/>
    </row>
    <row r="22" spans="1:37" ht="26.1" customHeight="1" x14ac:dyDescent="0.15">
      <c r="A22" s="634"/>
      <c r="B22" s="35"/>
      <c r="C22" s="294"/>
      <c r="D22" s="287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310"/>
      <c r="Y22" s="634"/>
      <c r="Z22" s="35"/>
      <c r="AA22" s="294"/>
      <c r="AB22" s="287"/>
      <c r="AC22" s="55"/>
      <c r="AD22" s="55"/>
      <c r="AE22" s="55"/>
      <c r="AF22" s="55"/>
      <c r="AG22" s="55"/>
      <c r="AH22" s="55"/>
      <c r="AI22" s="55"/>
      <c r="AJ22" s="55"/>
      <c r="AK22" s="440"/>
    </row>
    <row r="23" spans="1:37" ht="26.1" customHeight="1" x14ac:dyDescent="0.15">
      <c r="A23" s="634"/>
      <c r="B23" s="35"/>
      <c r="C23" s="295"/>
      <c r="D23" s="287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310"/>
      <c r="Y23" s="634"/>
      <c r="Z23" s="35"/>
      <c r="AA23" s="295"/>
      <c r="AB23" s="287"/>
      <c r="AC23" s="55"/>
      <c r="AD23" s="55"/>
      <c r="AE23" s="55"/>
      <c r="AF23" s="55"/>
      <c r="AG23" s="55"/>
      <c r="AH23" s="55"/>
      <c r="AI23" s="55"/>
      <c r="AJ23" s="55"/>
      <c r="AK23" s="440"/>
    </row>
    <row r="24" spans="1:37" ht="26.1" customHeight="1" x14ac:dyDescent="0.15">
      <c r="A24" s="634"/>
      <c r="B24" s="35"/>
      <c r="C24" s="293"/>
      <c r="D24" s="287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310"/>
      <c r="Y24" s="634"/>
      <c r="Z24" s="35"/>
      <c r="AA24" s="293"/>
      <c r="AB24" s="287"/>
      <c r="AC24" s="55"/>
      <c r="AD24" s="55"/>
      <c r="AE24" s="55"/>
      <c r="AF24" s="55"/>
      <c r="AG24" s="55"/>
      <c r="AH24" s="55"/>
      <c r="AI24" s="55"/>
      <c r="AJ24" s="55"/>
      <c r="AK24" s="440"/>
    </row>
    <row r="25" spans="1:37" ht="26.1" customHeight="1" x14ac:dyDescent="0.15">
      <c r="A25" s="635"/>
      <c r="B25" s="38"/>
      <c r="C25" s="296"/>
      <c r="D25" s="288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311"/>
      <c r="Y25" s="635"/>
      <c r="Z25" s="38"/>
      <c r="AA25" s="296"/>
      <c r="AB25" s="288"/>
      <c r="AC25" s="56"/>
      <c r="AD25" s="56"/>
      <c r="AE25" s="56"/>
      <c r="AF25" s="56"/>
      <c r="AG25" s="56"/>
      <c r="AH25" s="56"/>
      <c r="AI25" s="56"/>
      <c r="AJ25" s="56"/>
      <c r="AK25" s="441"/>
    </row>
    <row r="26" spans="1:37" ht="26.1" customHeight="1" x14ac:dyDescent="0.15">
      <c r="A26" s="636" t="s">
        <v>6</v>
      </c>
      <c r="B26" s="637"/>
      <c r="C26" s="297"/>
      <c r="D26" s="312"/>
      <c r="E26" s="313"/>
      <c r="F26" s="313"/>
      <c r="G26" s="313"/>
      <c r="H26" s="313"/>
      <c r="I26" s="313"/>
      <c r="J26" s="313"/>
      <c r="K26" s="313"/>
      <c r="L26" s="313"/>
      <c r="M26" s="313"/>
      <c r="N26" s="313"/>
      <c r="O26" s="313"/>
      <c r="P26" s="313"/>
      <c r="Q26" s="313"/>
      <c r="R26" s="313"/>
      <c r="S26" s="313"/>
      <c r="T26" s="313"/>
      <c r="U26" s="313"/>
      <c r="V26" s="313"/>
      <c r="W26" s="313"/>
      <c r="X26" s="314"/>
      <c r="Y26" s="636" t="s">
        <v>6</v>
      </c>
      <c r="Z26" s="637"/>
      <c r="AA26" s="458"/>
      <c r="AB26" s="312"/>
      <c r="AC26" s="313"/>
      <c r="AD26" s="313"/>
      <c r="AE26" s="313"/>
      <c r="AF26" s="313"/>
      <c r="AG26" s="313"/>
      <c r="AH26" s="313"/>
      <c r="AI26" s="313"/>
      <c r="AJ26" s="313"/>
      <c r="AK26" s="442"/>
    </row>
    <row r="27" spans="1:37" ht="26.1" customHeight="1" x14ac:dyDescent="0.15">
      <c r="A27" s="628" t="s">
        <v>109</v>
      </c>
      <c r="B27" s="57"/>
      <c r="C27" s="298"/>
      <c r="D27" s="28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315"/>
      <c r="Y27" s="628" t="s">
        <v>109</v>
      </c>
      <c r="Z27" s="57"/>
      <c r="AA27" s="292"/>
      <c r="AB27" s="286"/>
      <c r="AC27" s="53"/>
      <c r="AD27" s="53"/>
      <c r="AE27" s="53"/>
      <c r="AF27" s="53"/>
      <c r="AG27" s="53"/>
      <c r="AH27" s="53"/>
      <c r="AI27" s="53"/>
      <c r="AJ27" s="53"/>
      <c r="AK27" s="439"/>
    </row>
    <row r="28" spans="1:37" ht="26.1" customHeight="1" x14ac:dyDescent="0.15">
      <c r="A28" s="628"/>
      <c r="B28" s="27"/>
      <c r="C28" s="299"/>
      <c r="D28" s="287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310"/>
      <c r="Y28" s="628"/>
      <c r="Z28" s="27"/>
      <c r="AA28" s="293"/>
      <c r="AB28" s="287"/>
      <c r="AC28" s="55"/>
      <c r="AD28" s="55"/>
      <c r="AE28" s="55"/>
      <c r="AF28" s="55"/>
      <c r="AG28" s="55"/>
      <c r="AH28" s="55"/>
      <c r="AI28" s="55"/>
      <c r="AJ28" s="55"/>
      <c r="AK28" s="440"/>
    </row>
    <row r="29" spans="1:37" ht="26.1" customHeight="1" x14ac:dyDescent="0.15">
      <c r="A29" s="628"/>
      <c r="B29" s="28"/>
      <c r="C29" s="299"/>
      <c r="D29" s="287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310"/>
      <c r="Y29" s="628"/>
      <c r="Z29" s="28"/>
      <c r="AA29" s="293"/>
      <c r="AB29" s="287"/>
      <c r="AC29" s="55"/>
      <c r="AD29" s="55"/>
      <c r="AE29" s="55"/>
      <c r="AF29" s="55"/>
      <c r="AG29" s="55"/>
      <c r="AH29" s="55"/>
      <c r="AI29" s="55"/>
      <c r="AJ29" s="55"/>
      <c r="AK29" s="440"/>
    </row>
    <row r="30" spans="1:37" ht="26.1" customHeight="1" x14ac:dyDescent="0.15">
      <c r="A30" s="628"/>
      <c r="B30" s="29"/>
      <c r="C30" s="299"/>
      <c r="D30" s="287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310"/>
      <c r="Y30" s="628"/>
      <c r="Z30" s="29"/>
      <c r="AA30" s="294"/>
      <c r="AB30" s="287"/>
      <c r="AC30" s="55"/>
      <c r="AD30" s="55"/>
      <c r="AE30" s="55"/>
      <c r="AF30" s="55"/>
      <c r="AG30" s="55"/>
      <c r="AH30" s="55"/>
      <c r="AI30" s="55"/>
      <c r="AJ30" s="55"/>
      <c r="AK30" s="440"/>
    </row>
    <row r="31" spans="1:37" ht="26.1" customHeight="1" x14ac:dyDescent="0.15">
      <c r="A31" s="628"/>
      <c r="B31" s="29"/>
      <c r="C31" s="299"/>
      <c r="D31" s="287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310"/>
      <c r="Y31" s="628"/>
      <c r="Z31" s="29"/>
      <c r="AA31" s="294"/>
      <c r="AB31" s="287"/>
      <c r="AC31" s="55"/>
      <c r="AD31" s="55"/>
      <c r="AE31" s="55"/>
      <c r="AF31" s="55"/>
      <c r="AG31" s="55"/>
      <c r="AH31" s="55"/>
      <c r="AI31" s="55"/>
      <c r="AJ31" s="55"/>
      <c r="AK31" s="440"/>
    </row>
    <row r="32" spans="1:37" ht="26.1" customHeight="1" x14ac:dyDescent="0.15">
      <c r="A32" s="628"/>
      <c r="B32" s="29"/>
      <c r="C32" s="299"/>
      <c r="D32" s="287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310"/>
      <c r="Y32" s="628"/>
      <c r="Z32" s="29"/>
      <c r="AA32" s="294"/>
      <c r="AB32" s="287"/>
      <c r="AC32" s="55"/>
      <c r="AD32" s="55"/>
      <c r="AE32" s="55"/>
      <c r="AF32" s="55"/>
      <c r="AG32" s="55"/>
      <c r="AH32" s="55"/>
      <c r="AI32" s="55"/>
      <c r="AJ32" s="55"/>
      <c r="AK32" s="440"/>
    </row>
    <row r="33" spans="1:38" ht="26.1" customHeight="1" x14ac:dyDescent="0.15">
      <c r="A33" s="628"/>
      <c r="B33" s="27"/>
      <c r="C33" s="299"/>
      <c r="D33" s="287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310"/>
      <c r="Y33" s="628"/>
      <c r="Z33" s="27"/>
      <c r="AA33" s="294"/>
      <c r="AB33" s="287"/>
      <c r="AC33" s="55"/>
      <c r="AD33" s="55"/>
      <c r="AE33" s="55"/>
      <c r="AF33" s="55"/>
      <c r="AG33" s="55"/>
      <c r="AH33" s="55"/>
      <c r="AI33" s="55"/>
      <c r="AJ33" s="55"/>
      <c r="AK33" s="440"/>
    </row>
    <row r="34" spans="1:38" ht="26.1" customHeight="1" x14ac:dyDescent="0.15">
      <c r="A34" s="628"/>
      <c r="B34" s="27"/>
      <c r="C34" s="299"/>
      <c r="D34" s="287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310"/>
      <c r="Y34" s="628"/>
      <c r="Z34" s="27"/>
      <c r="AA34" s="294"/>
      <c r="AB34" s="287"/>
      <c r="AC34" s="55"/>
      <c r="AD34" s="55"/>
      <c r="AE34" s="55"/>
      <c r="AF34" s="55"/>
      <c r="AG34" s="55"/>
      <c r="AH34" s="55"/>
      <c r="AI34" s="55"/>
      <c r="AJ34" s="55"/>
      <c r="AK34" s="440"/>
    </row>
    <row r="35" spans="1:38" ht="26.1" customHeight="1" x14ac:dyDescent="0.15">
      <c r="A35" s="628"/>
      <c r="B35" s="27"/>
      <c r="C35" s="299"/>
      <c r="D35" s="287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310"/>
      <c r="Y35" s="628"/>
      <c r="Z35" s="27"/>
      <c r="AA35" s="294"/>
      <c r="AB35" s="287"/>
      <c r="AC35" s="55"/>
      <c r="AD35" s="55"/>
      <c r="AE35" s="55"/>
      <c r="AF35" s="55"/>
      <c r="AG35" s="55"/>
      <c r="AH35" s="55"/>
      <c r="AI35" s="55"/>
      <c r="AJ35" s="55"/>
      <c r="AK35" s="440"/>
    </row>
    <row r="36" spans="1:38" ht="26.1" customHeight="1" x14ac:dyDescent="0.15">
      <c r="A36" s="628"/>
      <c r="B36" s="27"/>
      <c r="C36" s="299"/>
      <c r="D36" s="287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310"/>
      <c r="Y36" s="628"/>
      <c r="Z36" s="27"/>
      <c r="AA36" s="293"/>
      <c r="AB36" s="287"/>
      <c r="AC36" s="55"/>
      <c r="AD36" s="55"/>
      <c r="AE36" s="55"/>
      <c r="AF36" s="55"/>
      <c r="AG36" s="55"/>
      <c r="AH36" s="55"/>
      <c r="AI36" s="55"/>
      <c r="AJ36" s="55"/>
      <c r="AK36" s="440"/>
    </row>
    <row r="37" spans="1:38" ht="26.1" customHeight="1" x14ac:dyDescent="0.15">
      <c r="A37" s="628"/>
      <c r="B37" s="27"/>
      <c r="C37" s="299"/>
      <c r="D37" s="287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310"/>
      <c r="Y37" s="628"/>
      <c r="Z37" s="27"/>
      <c r="AA37" s="294"/>
      <c r="AB37" s="287"/>
      <c r="AC37" s="55"/>
      <c r="AD37" s="55"/>
      <c r="AE37" s="55"/>
      <c r="AF37" s="55"/>
      <c r="AG37" s="55"/>
      <c r="AH37" s="55"/>
      <c r="AI37" s="55"/>
      <c r="AJ37" s="55"/>
      <c r="AK37" s="440"/>
    </row>
    <row r="38" spans="1:38" ht="26.1" customHeight="1" x14ac:dyDescent="0.15">
      <c r="A38" s="628"/>
      <c r="B38" s="27"/>
      <c r="C38" s="299"/>
      <c r="D38" s="287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310"/>
      <c r="Y38" s="628"/>
      <c r="Z38" s="27"/>
      <c r="AA38" s="294"/>
      <c r="AB38" s="287"/>
      <c r="AC38" s="55"/>
      <c r="AD38" s="55"/>
      <c r="AE38" s="55"/>
      <c r="AF38" s="55"/>
      <c r="AG38" s="55"/>
      <c r="AH38" s="55"/>
      <c r="AI38" s="55"/>
      <c r="AJ38" s="55"/>
      <c r="AK38" s="440"/>
    </row>
    <row r="39" spans="1:38" ht="26.1" customHeight="1" x14ac:dyDescent="0.15">
      <c r="A39" s="628"/>
      <c r="B39" s="30"/>
      <c r="C39" s="299"/>
      <c r="D39" s="287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310"/>
      <c r="Y39" s="628"/>
      <c r="Z39" s="30"/>
      <c r="AA39" s="294"/>
      <c r="AB39" s="287"/>
      <c r="AC39" s="55"/>
      <c r="AD39" s="55"/>
      <c r="AE39" s="55"/>
      <c r="AF39" s="55"/>
      <c r="AG39" s="55"/>
      <c r="AH39" s="55"/>
      <c r="AI39" s="55"/>
      <c r="AJ39" s="55"/>
      <c r="AK39" s="440"/>
    </row>
    <row r="40" spans="1:38" ht="26.1" customHeight="1" x14ac:dyDescent="0.15">
      <c r="A40" s="628"/>
      <c r="B40" s="30"/>
      <c r="C40" s="299"/>
      <c r="D40" s="287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310"/>
      <c r="Y40" s="628"/>
      <c r="Z40" s="30"/>
      <c r="AA40" s="294"/>
      <c r="AB40" s="287"/>
      <c r="AC40" s="55"/>
      <c r="AD40" s="55"/>
      <c r="AE40" s="55"/>
      <c r="AF40" s="55"/>
      <c r="AG40" s="55"/>
      <c r="AH40" s="55"/>
      <c r="AI40" s="55"/>
      <c r="AJ40" s="55"/>
      <c r="AK40" s="440"/>
    </row>
    <row r="41" spans="1:38" ht="26.1" customHeight="1" x14ac:dyDescent="0.15">
      <c r="A41" s="628"/>
      <c r="B41" s="30"/>
      <c r="C41" s="299"/>
      <c r="D41" s="287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310"/>
      <c r="Y41" s="628"/>
      <c r="Z41" s="30"/>
      <c r="AA41" s="293"/>
      <c r="AB41" s="287"/>
      <c r="AC41" s="55"/>
      <c r="AD41" s="55"/>
      <c r="AE41" s="55"/>
      <c r="AF41" s="55"/>
      <c r="AG41" s="55"/>
      <c r="AH41" s="55"/>
      <c r="AI41" s="55"/>
      <c r="AJ41" s="55"/>
      <c r="AK41" s="440"/>
    </row>
    <row r="42" spans="1:38" ht="26.1" customHeight="1" x14ac:dyDescent="0.15">
      <c r="A42" s="628"/>
      <c r="B42" s="27"/>
      <c r="C42" s="299"/>
      <c r="D42" s="287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310"/>
      <c r="Y42" s="628"/>
      <c r="Z42" s="27"/>
      <c r="AA42" s="294"/>
      <c r="AB42" s="287"/>
      <c r="AC42" s="55"/>
      <c r="AD42" s="55"/>
      <c r="AE42" s="55"/>
      <c r="AF42" s="55"/>
      <c r="AG42" s="55"/>
      <c r="AH42" s="55"/>
      <c r="AI42" s="55"/>
      <c r="AJ42" s="55"/>
      <c r="AK42" s="440"/>
    </row>
    <row r="43" spans="1:38" ht="26.1" customHeight="1" x14ac:dyDescent="0.15">
      <c r="A43" s="628"/>
      <c r="B43" s="31"/>
      <c r="C43" s="293"/>
      <c r="D43" s="287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310"/>
      <c r="Y43" s="628"/>
      <c r="Z43" s="31"/>
      <c r="AA43" s="294"/>
      <c r="AB43" s="287"/>
      <c r="AC43" s="55"/>
      <c r="AD43" s="55"/>
      <c r="AE43" s="55"/>
      <c r="AF43" s="55"/>
      <c r="AG43" s="55"/>
      <c r="AH43" s="55"/>
      <c r="AI43" s="55"/>
      <c r="AJ43" s="55"/>
      <c r="AK43" s="440"/>
    </row>
    <row r="44" spans="1:38" ht="26.1" customHeight="1" x14ac:dyDescent="0.15">
      <c r="A44" s="628"/>
      <c r="B44" s="27"/>
      <c r="C44" s="299"/>
      <c r="D44" s="287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310"/>
      <c r="Y44" s="628"/>
      <c r="Z44" s="27"/>
      <c r="AA44" s="295"/>
      <c r="AB44" s="287"/>
      <c r="AC44" s="55"/>
      <c r="AD44" s="55"/>
      <c r="AE44" s="55"/>
      <c r="AF44" s="55"/>
      <c r="AG44" s="55"/>
      <c r="AH44" s="55"/>
      <c r="AI44" s="55"/>
      <c r="AJ44" s="55"/>
      <c r="AK44" s="440"/>
    </row>
    <row r="45" spans="1:38" ht="26.1" customHeight="1" x14ac:dyDescent="0.15">
      <c r="A45" s="628"/>
      <c r="B45" s="32"/>
      <c r="C45" s="32"/>
      <c r="D45" s="287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310"/>
      <c r="Y45" s="628"/>
      <c r="Z45" s="32"/>
      <c r="AA45" s="293"/>
      <c r="AB45" s="287"/>
      <c r="AC45" s="55"/>
      <c r="AD45" s="55"/>
      <c r="AE45" s="55"/>
      <c r="AF45" s="55"/>
      <c r="AG45" s="55"/>
      <c r="AH45" s="55"/>
      <c r="AI45" s="55"/>
      <c r="AJ45" s="55"/>
      <c r="AK45" s="440"/>
    </row>
    <row r="46" spans="1:38" ht="26.1" customHeight="1" x14ac:dyDescent="0.15">
      <c r="A46" s="629"/>
      <c r="B46" s="33"/>
      <c r="C46" s="300"/>
      <c r="D46" s="288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316"/>
      <c r="Y46" s="629"/>
      <c r="Z46" s="33"/>
      <c r="AA46" s="296"/>
      <c r="AB46" s="288"/>
      <c r="AC46" s="56"/>
      <c r="AD46" s="56"/>
      <c r="AE46" s="56"/>
      <c r="AF46" s="56"/>
      <c r="AG46" s="56"/>
      <c r="AH46" s="56"/>
      <c r="AI46" s="56"/>
      <c r="AJ46" s="56"/>
      <c r="AK46" s="441"/>
    </row>
    <row r="47" spans="1:38" ht="26.1" customHeight="1" x14ac:dyDescent="0.15">
      <c r="A47" s="643" t="s">
        <v>6</v>
      </c>
      <c r="B47" s="644"/>
      <c r="C47" s="301"/>
      <c r="D47" s="312"/>
      <c r="E47" s="313"/>
      <c r="F47" s="313"/>
      <c r="G47" s="313"/>
      <c r="H47" s="313"/>
      <c r="I47" s="313"/>
      <c r="J47" s="313"/>
      <c r="K47" s="313"/>
      <c r="L47" s="313"/>
      <c r="M47" s="313"/>
      <c r="N47" s="313"/>
      <c r="O47" s="313"/>
      <c r="P47" s="313"/>
      <c r="Q47" s="313"/>
      <c r="R47" s="313"/>
      <c r="S47" s="313"/>
      <c r="T47" s="313"/>
      <c r="U47" s="313"/>
      <c r="V47" s="313"/>
      <c r="W47" s="313"/>
      <c r="X47" s="314"/>
      <c r="Y47" s="643" t="s">
        <v>6</v>
      </c>
      <c r="Z47" s="644"/>
      <c r="AA47" s="438"/>
      <c r="AB47" s="312"/>
      <c r="AC47" s="313"/>
      <c r="AD47" s="313"/>
      <c r="AE47" s="313"/>
      <c r="AF47" s="313"/>
      <c r="AG47" s="313"/>
      <c r="AH47" s="313"/>
      <c r="AI47" s="313"/>
      <c r="AJ47" s="313"/>
      <c r="AK47" s="442"/>
    </row>
    <row r="48" spans="1:38" ht="26.1" customHeight="1" x14ac:dyDescent="0.15">
      <c r="A48" s="645" t="s">
        <v>77</v>
      </c>
      <c r="B48" s="214"/>
      <c r="C48" s="302"/>
      <c r="D48" s="290"/>
      <c r="E48" s="216"/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16"/>
      <c r="R48" s="216"/>
      <c r="S48" s="216"/>
      <c r="T48" s="216"/>
      <c r="U48" s="216"/>
      <c r="V48" s="216"/>
      <c r="W48" s="216"/>
      <c r="X48" s="317"/>
      <c r="Y48" s="645" t="s">
        <v>77</v>
      </c>
      <c r="Z48" s="214"/>
      <c r="AA48" s="302"/>
      <c r="AB48" s="290"/>
      <c r="AC48" s="216"/>
      <c r="AD48" s="216"/>
      <c r="AE48" s="216"/>
      <c r="AF48" s="216"/>
      <c r="AG48" s="216"/>
      <c r="AH48" s="216"/>
      <c r="AI48" s="216"/>
      <c r="AJ48" s="216"/>
      <c r="AK48" s="443"/>
      <c r="AL48" s="25"/>
    </row>
    <row r="49" spans="1:38" ht="26.1" customHeight="1" x14ac:dyDescent="0.15">
      <c r="A49" s="646"/>
      <c r="B49" s="217"/>
      <c r="C49" s="300"/>
      <c r="D49" s="291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318"/>
      <c r="Y49" s="646"/>
      <c r="Z49" s="217"/>
      <c r="AA49" s="300"/>
      <c r="AB49" s="291"/>
      <c r="AC49" s="219"/>
      <c r="AD49" s="219"/>
      <c r="AE49" s="219"/>
      <c r="AF49" s="219"/>
      <c r="AG49" s="219"/>
      <c r="AH49" s="219"/>
      <c r="AI49" s="219"/>
      <c r="AJ49" s="219"/>
      <c r="AK49" s="444"/>
      <c r="AL49" s="25"/>
    </row>
    <row r="50" spans="1:38" ht="26.1" customHeight="1" x14ac:dyDescent="0.15">
      <c r="A50" s="636" t="s">
        <v>76</v>
      </c>
      <c r="B50" s="641"/>
      <c r="C50" s="642"/>
      <c r="D50" s="319"/>
      <c r="E50" s="320"/>
      <c r="F50" s="320"/>
      <c r="G50" s="320"/>
      <c r="H50" s="320"/>
      <c r="I50" s="320"/>
      <c r="J50" s="320"/>
      <c r="K50" s="320"/>
      <c r="L50" s="320"/>
      <c r="M50" s="320"/>
      <c r="N50" s="320"/>
      <c r="O50" s="320"/>
      <c r="P50" s="320"/>
      <c r="Q50" s="320"/>
      <c r="R50" s="320"/>
      <c r="S50" s="320"/>
      <c r="T50" s="320"/>
      <c r="U50" s="320"/>
      <c r="V50" s="320"/>
      <c r="W50" s="320"/>
      <c r="X50" s="317"/>
      <c r="Y50" s="636" t="s">
        <v>76</v>
      </c>
      <c r="Z50" s="641"/>
      <c r="AA50" s="642"/>
      <c r="AB50" s="319"/>
      <c r="AC50" s="320"/>
      <c r="AD50" s="320"/>
      <c r="AE50" s="320"/>
      <c r="AF50" s="320"/>
      <c r="AG50" s="320"/>
      <c r="AH50" s="320"/>
      <c r="AI50" s="320"/>
      <c r="AJ50" s="320"/>
      <c r="AK50" s="445"/>
      <c r="AL50" s="25"/>
    </row>
    <row r="51" spans="1:38" ht="26.1" customHeight="1" x14ac:dyDescent="0.15">
      <c r="A51" s="636" t="s">
        <v>44</v>
      </c>
      <c r="B51" s="641"/>
      <c r="C51" s="642"/>
      <c r="D51" s="312"/>
      <c r="E51" s="313"/>
      <c r="F51" s="313"/>
      <c r="G51" s="313"/>
      <c r="H51" s="313"/>
      <c r="I51" s="313"/>
      <c r="J51" s="313"/>
      <c r="K51" s="313"/>
      <c r="L51" s="313"/>
      <c r="M51" s="313"/>
      <c r="N51" s="313"/>
      <c r="O51" s="313"/>
      <c r="P51" s="313"/>
      <c r="Q51" s="313"/>
      <c r="R51" s="313"/>
      <c r="S51" s="313"/>
      <c r="T51" s="313"/>
      <c r="U51" s="313"/>
      <c r="V51" s="313"/>
      <c r="W51" s="313"/>
      <c r="X51" s="314"/>
      <c r="Y51" s="636" t="s">
        <v>44</v>
      </c>
      <c r="Z51" s="641"/>
      <c r="AA51" s="642"/>
      <c r="AB51" s="312"/>
      <c r="AC51" s="313"/>
      <c r="AD51" s="313"/>
      <c r="AE51" s="313"/>
      <c r="AF51" s="313"/>
      <c r="AG51" s="313"/>
      <c r="AH51" s="313"/>
      <c r="AI51" s="313"/>
      <c r="AJ51" s="313"/>
      <c r="AK51" s="442"/>
    </row>
    <row r="52" spans="1:38" s="22" customFormat="1" ht="18" customHeight="1" x14ac:dyDescent="0.15">
      <c r="A52" s="150"/>
      <c r="B52" s="151"/>
      <c r="C52" s="150"/>
    </row>
    <row r="53" spans="1:38" s="22" customFormat="1" ht="18" customHeight="1" x14ac:dyDescent="0.15">
      <c r="B53" s="149"/>
      <c r="C53" s="150"/>
    </row>
    <row r="54" spans="1:38" s="22" customFormat="1" ht="18" customHeight="1" x14ac:dyDescent="0.15">
      <c r="A54" s="150"/>
      <c r="B54" s="149"/>
      <c r="C54" s="150"/>
    </row>
    <row r="55" spans="1:38" ht="18" customHeight="1" x14ac:dyDescent="0.15">
      <c r="B55" s="149"/>
    </row>
    <row r="56" spans="1:38" ht="8.25" customHeight="1" x14ac:dyDescent="0.15"/>
  </sheetData>
  <sheetProtection insertRows="0"/>
  <protectedRanges>
    <protectedRange sqref="B6:W25 A48:W50 B27:W46 AB48:AK50 Z6:AK25 Z27:AK46 Y48:AA49 Y50:Z50" name="範囲1"/>
  </protectedRanges>
  <mergeCells count="24">
    <mergeCell ref="Y51:AA51"/>
    <mergeCell ref="Y50:AA50"/>
    <mergeCell ref="A51:C51"/>
    <mergeCell ref="A50:C50"/>
    <mergeCell ref="Y26:Z26"/>
    <mergeCell ref="Y27:Y46"/>
    <mergeCell ref="A47:B47"/>
    <mergeCell ref="A48:A49"/>
    <mergeCell ref="Y47:Z47"/>
    <mergeCell ref="Y48:Y49"/>
    <mergeCell ref="A1:AK1"/>
    <mergeCell ref="AI2:AK2"/>
    <mergeCell ref="AB3:AK3"/>
    <mergeCell ref="A27:A46"/>
    <mergeCell ref="V2:X2"/>
    <mergeCell ref="A3:B5"/>
    <mergeCell ref="C3:C5"/>
    <mergeCell ref="X4:X5"/>
    <mergeCell ref="Y3:Z5"/>
    <mergeCell ref="AA3:AA5"/>
    <mergeCell ref="A6:A25"/>
    <mergeCell ref="A26:B26"/>
    <mergeCell ref="D3:X3"/>
    <mergeCell ref="Y6:Y25"/>
  </mergeCells>
  <phoneticPr fontId="2"/>
  <printOptions horizontalCentered="1"/>
  <pageMargins left="0.51181102362204722" right="0.59055118110236227" top="0.98425196850393704" bottom="0.98425196850393704" header="0.51181102362204722" footer="0.51181102362204722"/>
  <pageSetup paperSize="8" scale="53" orientation="landscape" r:id="rId1"/>
  <headerFooter alignWithMargins="0">
    <oddHeader>&amp;Rごみ処理施設整備・運営事業
事業計画に関する提出書類(&amp;A)</oddHeader>
  </headerFooter>
  <rowBreaks count="1" manualBreakCount="1">
    <brk id="26" max="3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2"/>
  <sheetViews>
    <sheetView view="pageBreakPreview" topLeftCell="Q19" zoomScale="145" zoomScaleNormal="70" zoomScaleSheetLayoutView="145" zoomScalePageLayoutView="70" workbookViewId="0">
      <selection activeCell="J14" sqref="J14"/>
    </sheetView>
  </sheetViews>
  <sheetFormatPr defaultRowHeight="30" customHeight="1" x14ac:dyDescent="0.15"/>
  <cols>
    <col min="1" max="1" width="3.125" style="24" customWidth="1"/>
    <col min="2" max="2" width="21.5" style="24" customWidth="1"/>
    <col min="3" max="3" width="8.375" style="213" customWidth="1"/>
    <col min="4" max="11" width="8.125" style="19" customWidth="1"/>
    <col min="12" max="12" width="8" style="19" customWidth="1"/>
    <col min="13" max="23" width="8.125" style="19" customWidth="1"/>
    <col min="24" max="24" width="10.625" style="19" customWidth="1"/>
    <col min="25" max="25" width="4.125" style="19" customWidth="1"/>
    <col min="26" max="26" width="9" style="19"/>
    <col min="27" max="27" width="18.875" style="19" customWidth="1"/>
    <col min="28" max="16384" width="9" style="19"/>
  </cols>
  <sheetData>
    <row r="1" spans="1:37" s="20" customFormat="1" ht="21" customHeight="1" x14ac:dyDescent="0.15">
      <c r="A1" s="616" t="s">
        <v>185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616"/>
      <c r="S1" s="616"/>
      <c r="T1" s="616"/>
      <c r="U1" s="616"/>
      <c r="V1" s="616"/>
      <c r="W1" s="616"/>
      <c r="X1" s="616"/>
      <c r="Y1" s="616"/>
      <c r="Z1" s="616"/>
      <c r="AA1" s="616"/>
      <c r="AB1" s="616"/>
      <c r="AC1" s="616"/>
      <c r="AD1" s="616"/>
      <c r="AE1" s="616"/>
      <c r="AF1" s="616"/>
      <c r="AG1" s="616"/>
      <c r="AH1" s="616"/>
      <c r="AI1" s="616"/>
      <c r="AJ1" s="616"/>
      <c r="AK1" s="616"/>
    </row>
    <row r="2" spans="1:37" s="20" customFormat="1" ht="17.25" customHeight="1" x14ac:dyDescent="0.15">
      <c r="A2" s="144"/>
      <c r="B2" s="21"/>
      <c r="C2" s="207"/>
      <c r="V2" s="651" t="s">
        <v>81</v>
      </c>
      <c r="W2" s="651"/>
      <c r="X2" s="651"/>
      <c r="Y2" s="437"/>
      <c r="Z2" s="437"/>
      <c r="AA2" s="437"/>
      <c r="AI2" s="615" t="s">
        <v>81</v>
      </c>
      <c r="AJ2" s="615"/>
      <c r="AK2" s="615"/>
    </row>
    <row r="3" spans="1:37" ht="15.95" customHeight="1" x14ac:dyDescent="0.15">
      <c r="A3" s="619" t="s">
        <v>45</v>
      </c>
      <c r="B3" s="620"/>
      <c r="C3" s="630" t="s">
        <v>46</v>
      </c>
      <c r="D3" s="639" t="s">
        <v>38</v>
      </c>
      <c r="E3" s="639"/>
      <c r="F3" s="639"/>
      <c r="G3" s="639"/>
      <c r="H3" s="639"/>
      <c r="I3" s="639"/>
      <c r="J3" s="639"/>
      <c r="K3" s="639"/>
      <c r="L3" s="639"/>
      <c r="M3" s="639"/>
      <c r="N3" s="639"/>
      <c r="O3" s="639"/>
      <c r="P3" s="639"/>
      <c r="Q3" s="639"/>
      <c r="R3" s="639"/>
      <c r="S3" s="639"/>
      <c r="T3" s="639"/>
      <c r="U3" s="639"/>
      <c r="V3" s="639"/>
      <c r="W3" s="639"/>
      <c r="X3" s="624" t="s">
        <v>41</v>
      </c>
      <c r="Y3" s="619" t="s">
        <v>45</v>
      </c>
      <c r="Z3" s="620"/>
      <c r="AA3" s="630" t="s">
        <v>46</v>
      </c>
      <c r="AB3" s="617" t="s">
        <v>132</v>
      </c>
      <c r="AC3" s="618"/>
      <c r="AD3" s="618"/>
      <c r="AE3" s="618"/>
      <c r="AF3" s="618"/>
      <c r="AG3" s="618"/>
      <c r="AH3" s="618"/>
      <c r="AI3" s="618"/>
      <c r="AJ3" s="618"/>
      <c r="AK3" s="627"/>
    </row>
    <row r="4" spans="1:37" s="24" customFormat="1" ht="30" customHeight="1" x14ac:dyDescent="0.15">
      <c r="A4" s="621"/>
      <c r="B4" s="622"/>
      <c r="C4" s="631"/>
      <c r="D4" s="504" t="str">
        <f>'様式8-5'!D4</f>
        <v>令和
６年度</v>
      </c>
      <c r="E4" s="504" t="str">
        <f>'様式8-5'!E4</f>
        <v>令和
７年度</v>
      </c>
      <c r="F4" s="504" t="str">
        <f>'様式8-5'!F4</f>
        <v>令和
８年度</v>
      </c>
      <c r="G4" s="504" t="str">
        <f>'様式8-5'!G4</f>
        <v>令和
９年度</v>
      </c>
      <c r="H4" s="504" t="str">
        <f>'様式8-5'!H4</f>
        <v>令和
10年度</v>
      </c>
      <c r="I4" s="504" t="str">
        <f>'様式8-5'!I4</f>
        <v>令和
11年度</v>
      </c>
      <c r="J4" s="504" t="str">
        <f>'様式8-5'!J4</f>
        <v>令和
12年度</v>
      </c>
      <c r="K4" s="504" t="str">
        <f>'様式8-5'!K4</f>
        <v>令和
13年度</v>
      </c>
      <c r="L4" s="504" t="str">
        <f>'様式8-5'!L4</f>
        <v>令和
14年度</v>
      </c>
      <c r="M4" s="504" t="str">
        <f>'様式8-5'!M4</f>
        <v>令和
15年度</v>
      </c>
      <c r="N4" s="504" t="str">
        <f>'様式8-5'!N4</f>
        <v>令和
16年度</v>
      </c>
      <c r="O4" s="504" t="str">
        <f>'様式8-5'!O4</f>
        <v>令和
17年度</v>
      </c>
      <c r="P4" s="504" t="str">
        <f>'様式8-5'!P4</f>
        <v>令和
18年度</v>
      </c>
      <c r="Q4" s="504" t="str">
        <f>'様式8-5'!Q4</f>
        <v>令和
19年度</v>
      </c>
      <c r="R4" s="504" t="str">
        <f>'様式8-5'!R4</f>
        <v>令和
20年度</v>
      </c>
      <c r="S4" s="504" t="str">
        <f>'様式8-5'!S4</f>
        <v>令和
21年度</v>
      </c>
      <c r="T4" s="504" t="str">
        <f>'様式8-5'!T4</f>
        <v>令和
22年度</v>
      </c>
      <c r="U4" s="504" t="str">
        <f>'様式8-5'!U4</f>
        <v>令和
23年度</v>
      </c>
      <c r="V4" s="504" t="str">
        <f>'様式8-5'!V4</f>
        <v>令和
24年度</v>
      </c>
      <c r="W4" s="504" t="str">
        <f>'様式8-5'!W4</f>
        <v>令和
25年度</v>
      </c>
      <c r="X4" s="625"/>
      <c r="Y4" s="621"/>
      <c r="Z4" s="622"/>
      <c r="AA4" s="631"/>
      <c r="AB4" s="511" t="s">
        <v>188</v>
      </c>
      <c r="AC4" s="504" t="s">
        <v>189</v>
      </c>
      <c r="AD4" s="504" t="s">
        <v>190</v>
      </c>
      <c r="AE4" s="504" t="s">
        <v>191</v>
      </c>
      <c r="AF4" s="504" t="s">
        <v>192</v>
      </c>
      <c r="AG4" s="504" t="s">
        <v>193</v>
      </c>
      <c r="AH4" s="504" t="s">
        <v>194</v>
      </c>
      <c r="AI4" s="504" t="s">
        <v>195</v>
      </c>
      <c r="AJ4" s="504" t="s">
        <v>196</v>
      </c>
      <c r="AK4" s="512" t="s">
        <v>197</v>
      </c>
    </row>
    <row r="5" spans="1:37" s="24" customFormat="1" ht="15.75" customHeight="1" x14ac:dyDescent="0.15">
      <c r="A5" s="582"/>
      <c r="B5" s="623"/>
      <c r="C5" s="632"/>
      <c r="D5" s="507" t="str">
        <f>'様式8-5'!D5</f>
        <v>(2024年度)</v>
      </c>
      <c r="E5" s="509" t="str">
        <f>'様式8-5'!E5</f>
        <v>(2025年度)</v>
      </c>
      <c r="F5" s="509" t="str">
        <f>'様式8-5'!F5</f>
        <v>(2026年度)</v>
      </c>
      <c r="G5" s="509" t="str">
        <f>'様式8-5'!G5</f>
        <v>(2027年度)</v>
      </c>
      <c r="H5" s="509" t="str">
        <f>'様式8-5'!H5</f>
        <v>(2028年度)</v>
      </c>
      <c r="I5" s="509" t="str">
        <f>'様式8-5'!I5</f>
        <v>(2029年度)</v>
      </c>
      <c r="J5" s="509" t="str">
        <f>'様式8-5'!J5</f>
        <v>(2030年度)</v>
      </c>
      <c r="K5" s="509" t="str">
        <f>'様式8-5'!K5</f>
        <v>(2031年度)</v>
      </c>
      <c r="L5" s="509" t="str">
        <f>'様式8-5'!L5</f>
        <v>(2032年度)</v>
      </c>
      <c r="M5" s="509" t="str">
        <f>'様式8-5'!M5</f>
        <v>(2033年度)</v>
      </c>
      <c r="N5" s="509" t="str">
        <f>'様式8-5'!N5</f>
        <v>(2034年度)</v>
      </c>
      <c r="O5" s="509" t="str">
        <f>'様式8-5'!O5</f>
        <v>(2035年度)</v>
      </c>
      <c r="P5" s="509" t="str">
        <f>'様式8-5'!P5</f>
        <v>(2036年度)</v>
      </c>
      <c r="Q5" s="509" t="str">
        <f>'様式8-5'!Q5</f>
        <v>(2037年度)</v>
      </c>
      <c r="R5" s="509" t="str">
        <f>'様式8-5'!R5</f>
        <v>(2038年度)</v>
      </c>
      <c r="S5" s="509" t="str">
        <f>'様式8-5'!S5</f>
        <v>(2039年度)</v>
      </c>
      <c r="T5" s="509" t="str">
        <f>'様式8-5'!T5</f>
        <v>(2040年度)</v>
      </c>
      <c r="U5" s="509" t="str">
        <f>'様式8-5'!U5</f>
        <v>(2041年度)</v>
      </c>
      <c r="V5" s="509" t="str">
        <f>'様式8-5'!V5</f>
        <v>(2042年度)</v>
      </c>
      <c r="W5" s="510" t="str">
        <f>'様式8-5'!W5</f>
        <v>(2043年度)</v>
      </c>
      <c r="X5" s="626"/>
      <c r="Y5" s="582"/>
      <c r="Z5" s="623"/>
      <c r="AA5" s="632"/>
      <c r="AB5" s="507" t="s">
        <v>232</v>
      </c>
      <c r="AC5" s="508" t="s">
        <v>233</v>
      </c>
      <c r="AD5" s="508" t="s">
        <v>234</v>
      </c>
      <c r="AE5" s="508" t="s">
        <v>235</v>
      </c>
      <c r="AF5" s="508" t="s">
        <v>236</v>
      </c>
      <c r="AG5" s="508" t="s">
        <v>237</v>
      </c>
      <c r="AH5" s="508" t="s">
        <v>238</v>
      </c>
      <c r="AI5" s="508" t="s">
        <v>239</v>
      </c>
      <c r="AJ5" s="508" t="s">
        <v>240</v>
      </c>
      <c r="AK5" s="514" t="s">
        <v>241</v>
      </c>
    </row>
    <row r="6" spans="1:37" ht="26.1" customHeight="1" x14ac:dyDescent="0.15">
      <c r="A6" s="633" t="s">
        <v>108</v>
      </c>
      <c r="B6" s="154" t="s">
        <v>50</v>
      </c>
      <c r="C6" s="155" t="s">
        <v>74</v>
      </c>
      <c r="D6" s="52">
        <v>2500</v>
      </c>
      <c r="E6" s="53">
        <v>2500</v>
      </c>
      <c r="F6" s="53">
        <v>2500</v>
      </c>
      <c r="G6" s="53">
        <v>7000</v>
      </c>
      <c r="H6" s="53">
        <v>2500</v>
      </c>
      <c r="I6" s="53">
        <v>2500</v>
      </c>
      <c r="J6" s="53">
        <v>2500</v>
      </c>
      <c r="K6" s="53">
        <v>7000</v>
      </c>
      <c r="L6" s="53">
        <v>2500</v>
      </c>
      <c r="M6" s="53">
        <v>2500</v>
      </c>
      <c r="N6" s="53">
        <v>2500</v>
      </c>
      <c r="O6" s="53">
        <v>7000</v>
      </c>
      <c r="P6" s="53">
        <v>2500</v>
      </c>
      <c r="Q6" s="53">
        <v>2500</v>
      </c>
      <c r="R6" s="53">
        <v>2500</v>
      </c>
      <c r="S6" s="53">
        <v>7000</v>
      </c>
      <c r="T6" s="53">
        <v>2500</v>
      </c>
      <c r="U6" s="53">
        <v>2500</v>
      </c>
      <c r="V6" s="53">
        <v>2500</v>
      </c>
      <c r="W6" s="53">
        <v>2500</v>
      </c>
      <c r="X6" s="309">
        <f t="shared" ref="X6:X28" si="0">SUM(D6:W6)</f>
        <v>68000</v>
      </c>
      <c r="Y6" s="633" t="s">
        <v>108</v>
      </c>
      <c r="Z6" s="154" t="s">
        <v>50</v>
      </c>
      <c r="AA6" s="155" t="s">
        <v>52</v>
      </c>
      <c r="AB6" s="52">
        <v>2500</v>
      </c>
      <c r="AC6" s="53">
        <v>2500</v>
      </c>
      <c r="AD6" s="53">
        <v>2500</v>
      </c>
      <c r="AE6" s="53">
        <v>7000</v>
      </c>
      <c r="AF6" s="53">
        <v>2500</v>
      </c>
      <c r="AG6" s="53">
        <v>2500</v>
      </c>
      <c r="AH6" s="53">
        <v>2500</v>
      </c>
      <c r="AI6" s="53">
        <v>7000</v>
      </c>
      <c r="AJ6" s="53">
        <v>2500</v>
      </c>
      <c r="AK6" s="439">
        <v>2500</v>
      </c>
    </row>
    <row r="7" spans="1:37" ht="26.1" customHeight="1" x14ac:dyDescent="0.15">
      <c r="A7" s="634"/>
      <c r="B7" s="156" t="s">
        <v>54</v>
      </c>
      <c r="C7" s="157" t="s">
        <v>53</v>
      </c>
      <c r="D7" s="54">
        <v>0</v>
      </c>
      <c r="E7" s="55">
        <v>1000</v>
      </c>
      <c r="F7" s="55">
        <v>0</v>
      </c>
      <c r="G7" s="55">
        <v>1000</v>
      </c>
      <c r="H7" s="55">
        <v>0</v>
      </c>
      <c r="I7" s="55">
        <v>1000</v>
      </c>
      <c r="J7" s="55">
        <v>0</v>
      </c>
      <c r="K7" s="55">
        <v>1000</v>
      </c>
      <c r="L7" s="55">
        <v>0</v>
      </c>
      <c r="M7" s="55">
        <v>1000</v>
      </c>
      <c r="N7" s="55">
        <v>0</v>
      </c>
      <c r="O7" s="55">
        <v>1000</v>
      </c>
      <c r="P7" s="55">
        <v>0</v>
      </c>
      <c r="Q7" s="55">
        <v>1000</v>
      </c>
      <c r="R7" s="55">
        <v>0</v>
      </c>
      <c r="S7" s="55">
        <v>1000</v>
      </c>
      <c r="T7" s="55">
        <v>0</v>
      </c>
      <c r="U7" s="55">
        <v>1000</v>
      </c>
      <c r="V7" s="55">
        <v>0</v>
      </c>
      <c r="W7" s="55">
        <v>1000</v>
      </c>
      <c r="X7" s="310">
        <f t="shared" si="0"/>
        <v>10000</v>
      </c>
      <c r="Y7" s="634"/>
      <c r="Z7" s="527" t="s">
        <v>54</v>
      </c>
      <c r="AA7" s="157" t="s">
        <v>53</v>
      </c>
      <c r="AB7" s="54">
        <v>0</v>
      </c>
      <c r="AC7" s="55">
        <v>1000</v>
      </c>
      <c r="AD7" s="55">
        <v>0</v>
      </c>
      <c r="AE7" s="55">
        <v>1000</v>
      </c>
      <c r="AF7" s="55">
        <v>0</v>
      </c>
      <c r="AG7" s="55">
        <v>1000</v>
      </c>
      <c r="AH7" s="55">
        <v>0</v>
      </c>
      <c r="AI7" s="55">
        <v>1000</v>
      </c>
      <c r="AJ7" s="55">
        <v>0</v>
      </c>
      <c r="AK7" s="440">
        <v>1000</v>
      </c>
    </row>
    <row r="8" spans="1:37" ht="26.1" customHeight="1" x14ac:dyDescent="0.15">
      <c r="A8" s="634"/>
      <c r="B8" s="156" t="s">
        <v>51</v>
      </c>
      <c r="C8" s="157" t="s">
        <v>53</v>
      </c>
      <c r="D8" s="54">
        <v>0</v>
      </c>
      <c r="E8" s="55">
        <v>2000</v>
      </c>
      <c r="F8" s="55">
        <v>0</v>
      </c>
      <c r="G8" s="55">
        <v>2000</v>
      </c>
      <c r="H8" s="55">
        <v>0</v>
      </c>
      <c r="I8" s="55">
        <v>2000</v>
      </c>
      <c r="J8" s="55">
        <v>0</v>
      </c>
      <c r="K8" s="55">
        <v>2000</v>
      </c>
      <c r="L8" s="55">
        <v>0</v>
      </c>
      <c r="M8" s="55">
        <v>2000</v>
      </c>
      <c r="N8" s="55">
        <v>0</v>
      </c>
      <c r="O8" s="55">
        <v>2000</v>
      </c>
      <c r="P8" s="55">
        <v>0</v>
      </c>
      <c r="Q8" s="55">
        <v>2000</v>
      </c>
      <c r="R8" s="55">
        <v>0</v>
      </c>
      <c r="S8" s="55">
        <v>2000</v>
      </c>
      <c r="T8" s="55">
        <v>0</v>
      </c>
      <c r="U8" s="55">
        <v>2000</v>
      </c>
      <c r="V8" s="55">
        <v>0</v>
      </c>
      <c r="W8" s="55">
        <v>2000</v>
      </c>
      <c r="X8" s="310">
        <f t="shared" si="0"/>
        <v>20000</v>
      </c>
      <c r="Y8" s="634"/>
      <c r="Z8" s="527" t="s">
        <v>51</v>
      </c>
      <c r="AA8" s="157" t="s">
        <v>53</v>
      </c>
      <c r="AB8" s="54">
        <v>0</v>
      </c>
      <c r="AC8" s="55">
        <v>2000</v>
      </c>
      <c r="AD8" s="55">
        <v>0</v>
      </c>
      <c r="AE8" s="55">
        <v>2000</v>
      </c>
      <c r="AF8" s="55">
        <v>0</v>
      </c>
      <c r="AG8" s="55">
        <v>2000</v>
      </c>
      <c r="AH8" s="55">
        <v>0</v>
      </c>
      <c r="AI8" s="55">
        <v>2000</v>
      </c>
      <c r="AJ8" s="55">
        <v>0</v>
      </c>
      <c r="AK8" s="440">
        <v>2000</v>
      </c>
    </row>
    <row r="9" spans="1:37" ht="26.1" customHeight="1" x14ac:dyDescent="0.15">
      <c r="A9" s="634"/>
      <c r="B9" s="158" t="s">
        <v>55</v>
      </c>
      <c r="C9" s="157" t="s">
        <v>52</v>
      </c>
      <c r="D9" s="54">
        <v>5000</v>
      </c>
      <c r="E9" s="55">
        <v>5000</v>
      </c>
      <c r="F9" s="55">
        <v>10000</v>
      </c>
      <c r="G9" s="55">
        <v>5000</v>
      </c>
      <c r="H9" s="55">
        <v>5000</v>
      </c>
      <c r="I9" s="55">
        <v>10000</v>
      </c>
      <c r="J9" s="55">
        <v>5000</v>
      </c>
      <c r="K9" s="55">
        <v>5000</v>
      </c>
      <c r="L9" s="55">
        <v>10000</v>
      </c>
      <c r="M9" s="55">
        <v>5000</v>
      </c>
      <c r="N9" s="55">
        <v>5000</v>
      </c>
      <c r="O9" s="55">
        <v>10000</v>
      </c>
      <c r="P9" s="55">
        <v>5000</v>
      </c>
      <c r="Q9" s="55">
        <v>5000</v>
      </c>
      <c r="R9" s="55">
        <v>10000</v>
      </c>
      <c r="S9" s="55">
        <v>5000</v>
      </c>
      <c r="T9" s="55">
        <v>5000</v>
      </c>
      <c r="U9" s="55">
        <v>100000</v>
      </c>
      <c r="V9" s="55">
        <v>5000</v>
      </c>
      <c r="W9" s="55">
        <v>10000</v>
      </c>
      <c r="X9" s="310">
        <f t="shared" si="0"/>
        <v>225000</v>
      </c>
      <c r="Y9" s="634"/>
      <c r="Z9" s="158" t="s">
        <v>55</v>
      </c>
      <c r="AA9" s="157" t="s">
        <v>52</v>
      </c>
      <c r="AB9" s="54">
        <v>5000</v>
      </c>
      <c r="AC9" s="55">
        <v>5000</v>
      </c>
      <c r="AD9" s="55">
        <v>10000</v>
      </c>
      <c r="AE9" s="55">
        <v>5000</v>
      </c>
      <c r="AF9" s="55">
        <v>5000</v>
      </c>
      <c r="AG9" s="55">
        <v>10000</v>
      </c>
      <c r="AH9" s="55">
        <v>5000</v>
      </c>
      <c r="AI9" s="55">
        <v>5000</v>
      </c>
      <c r="AJ9" s="55">
        <v>10000</v>
      </c>
      <c r="AK9" s="440">
        <v>5000</v>
      </c>
    </row>
    <row r="10" spans="1:37" ht="26.1" customHeight="1" x14ac:dyDescent="0.15">
      <c r="A10" s="634"/>
      <c r="B10" s="158" t="s">
        <v>27</v>
      </c>
      <c r="C10" s="157" t="s">
        <v>52</v>
      </c>
      <c r="D10" s="54">
        <v>15000</v>
      </c>
      <c r="E10" s="55">
        <v>500</v>
      </c>
      <c r="F10" s="55">
        <v>15000</v>
      </c>
      <c r="G10" s="55">
        <v>500</v>
      </c>
      <c r="H10" s="55">
        <v>15000</v>
      </c>
      <c r="I10" s="55">
        <v>500</v>
      </c>
      <c r="J10" s="55">
        <v>15000</v>
      </c>
      <c r="K10" s="55">
        <v>500</v>
      </c>
      <c r="L10" s="55">
        <v>15000</v>
      </c>
      <c r="M10" s="55">
        <v>500</v>
      </c>
      <c r="N10" s="55">
        <v>15000</v>
      </c>
      <c r="O10" s="55">
        <v>500</v>
      </c>
      <c r="P10" s="55">
        <v>15000</v>
      </c>
      <c r="Q10" s="55">
        <v>500</v>
      </c>
      <c r="R10" s="55">
        <v>15000</v>
      </c>
      <c r="S10" s="55">
        <v>500</v>
      </c>
      <c r="T10" s="55">
        <v>15000</v>
      </c>
      <c r="U10" s="55">
        <v>500</v>
      </c>
      <c r="V10" s="55">
        <v>150000</v>
      </c>
      <c r="W10" s="55">
        <v>500</v>
      </c>
      <c r="X10" s="310">
        <f t="shared" si="0"/>
        <v>290000</v>
      </c>
      <c r="Y10" s="634"/>
      <c r="Z10" s="158" t="s">
        <v>27</v>
      </c>
      <c r="AA10" s="157" t="s">
        <v>52</v>
      </c>
      <c r="AB10" s="54">
        <v>15000</v>
      </c>
      <c r="AC10" s="55">
        <v>500</v>
      </c>
      <c r="AD10" s="55">
        <v>15000</v>
      </c>
      <c r="AE10" s="55">
        <v>500</v>
      </c>
      <c r="AF10" s="55">
        <v>15000</v>
      </c>
      <c r="AG10" s="55">
        <v>500</v>
      </c>
      <c r="AH10" s="55">
        <v>15000</v>
      </c>
      <c r="AI10" s="55">
        <v>500</v>
      </c>
      <c r="AJ10" s="55">
        <v>15000</v>
      </c>
      <c r="AK10" s="440">
        <v>500</v>
      </c>
    </row>
    <row r="11" spans="1:37" ht="26.1" customHeight="1" x14ac:dyDescent="0.15">
      <c r="A11" s="634"/>
      <c r="B11" s="158" t="s">
        <v>56</v>
      </c>
      <c r="C11" s="159" t="s">
        <v>53</v>
      </c>
      <c r="D11" s="54">
        <v>0</v>
      </c>
      <c r="E11" s="55">
        <v>25000</v>
      </c>
      <c r="F11" s="55">
        <v>0</v>
      </c>
      <c r="G11" s="55">
        <v>25000</v>
      </c>
      <c r="H11" s="55">
        <v>0</v>
      </c>
      <c r="I11" s="55">
        <v>25000</v>
      </c>
      <c r="J11" s="55">
        <v>0</v>
      </c>
      <c r="K11" s="55">
        <v>25000</v>
      </c>
      <c r="L11" s="55">
        <v>0</v>
      </c>
      <c r="M11" s="55">
        <v>25000</v>
      </c>
      <c r="N11" s="55">
        <v>0</v>
      </c>
      <c r="O11" s="55">
        <v>25000</v>
      </c>
      <c r="P11" s="55">
        <v>0</v>
      </c>
      <c r="Q11" s="55">
        <v>25000</v>
      </c>
      <c r="R11" s="55">
        <v>0</v>
      </c>
      <c r="S11" s="55">
        <v>25000</v>
      </c>
      <c r="T11" s="55">
        <v>0</v>
      </c>
      <c r="U11" s="55">
        <v>25000</v>
      </c>
      <c r="V11" s="55">
        <v>0</v>
      </c>
      <c r="W11" s="55">
        <v>25000</v>
      </c>
      <c r="X11" s="310">
        <f t="shared" si="0"/>
        <v>250000</v>
      </c>
      <c r="Y11" s="634"/>
      <c r="Z11" s="528" t="s">
        <v>242</v>
      </c>
      <c r="AA11" s="159" t="s">
        <v>53</v>
      </c>
      <c r="AB11" s="54">
        <v>0</v>
      </c>
      <c r="AC11" s="55">
        <v>25000</v>
      </c>
      <c r="AD11" s="55">
        <v>0</v>
      </c>
      <c r="AE11" s="55">
        <v>25000</v>
      </c>
      <c r="AF11" s="55">
        <v>0</v>
      </c>
      <c r="AG11" s="55">
        <v>25000</v>
      </c>
      <c r="AH11" s="55">
        <v>0</v>
      </c>
      <c r="AI11" s="55">
        <v>25000</v>
      </c>
      <c r="AJ11" s="55">
        <v>0</v>
      </c>
      <c r="AK11" s="440">
        <v>25000</v>
      </c>
    </row>
    <row r="12" spans="1:37" ht="26.1" customHeight="1" x14ac:dyDescent="0.15">
      <c r="A12" s="634"/>
      <c r="B12" s="158" t="s">
        <v>57</v>
      </c>
      <c r="C12" s="157" t="s">
        <v>52</v>
      </c>
      <c r="D12" s="54">
        <v>8000</v>
      </c>
      <c r="E12" s="55">
        <v>8000</v>
      </c>
      <c r="F12" s="55">
        <v>12000</v>
      </c>
      <c r="G12" s="55">
        <v>8000</v>
      </c>
      <c r="H12" s="55">
        <v>8000</v>
      </c>
      <c r="I12" s="55">
        <v>12000</v>
      </c>
      <c r="J12" s="55">
        <v>8000</v>
      </c>
      <c r="K12" s="55">
        <v>8000</v>
      </c>
      <c r="L12" s="55">
        <v>12000</v>
      </c>
      <c r="M12" s="55">
        <v>8000</v>
      </c>
      <c r="N12" s="55">
        <v>8000</v>
      </c>
      <c r="O12" s="55">
        <v>12000</v>
      </c>
      <c r="P12" s="55">
        <v>8000</v>
      </c>
      <c r="Q12" s="55">
        <v>8000</v>
      </c>
      <c r="R12" s="55">
        <v>12000</v>
      </c>
      <c r="S12" s="55">
        <v>8000</v>
      </c>
      <c r="T12" s="55">
        <v>8000</v>
      </c>
      <c r="U12" s="55">
        <v>12000</v>
      </c>
      <c r="V12" s="55">
        <v>8000</v>
      </c>
      <c r="W12" s="55">
        <v>12000</v>
      </c>
      <c r="X12" s="310">
        <f t="shared" si="0"/>
        <v>188000</v>
      </c>
      <c r="Y12" s="634"/>
      <c r="Z12" s="158" t="s">
        <v>57</v>
      </c>
      <c r="AA12" s="157" t="s">
        <v>52</v>
      </c>
      <c r="AB12" s="54">
        <v>8000</v>
      </c>
      <c r="AC12" s="55">
        <v>8000</v>
      </c>
      <c r="AD12" s="55">
        <v>12000</v>
      </c>
      <c r="AE12" s="55">
        <v>8000</v>
      </c>
      <c r="AF12" s="55">
        <v>8000</v>
      </c>
      <c r="AG12" s="55">
        <v>12000</v>
      </c>
      <c r="AH12" s="55">
        <v>8000</v>
      </c>
      <c r="AI12" s="55">
        <v>8000</v>
      </c>
      <c r="AJ12" s="55">
        <v>12000</v>
      </c>
      <c r="AK12" s="440">
        <v>8000</v>
      </c>
    </row>
    <row r="13" spans="1:37" ht="26.1" customHeight="1" x14ac:dyDescent="0.15">
      <c r="A13" s="634"/>
      <c r="B13" s="27" t="s">
        <v>47</v>
      </c>
      <c r="C13" s="159"/>
      <c r="D13" s="54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310">
        <f t="shared" si="0"/>
        <v>0</v>
      </c>
      <c r="Y13" s="634"/>
      <c r="Z13" s="27" t="s">
        <v>47</v>
      </c>
      <c r="AA13" s="159"/>
      <c r="AB13" s="54"/>
      <c r="AC13" s="55"/>
      <c r="AD13" s="55"/>
      <c r="AE13" s="55"/>
      <c r="AF13" s="55"/>
      <c r="AG13" s="55"/>
      <c r="AH13" s="55"/>
      <c r="AI13" s="55"/>
      <c r="AJ13" s="55"/>
      <c r="AK13" s="440"/>
    </row>
    <row r="14" spans="1:37" ht="26.1" customHeight="1" x14ac:dyDescent="0.15">
      <c r="A14" s="634"/>
      <c r="B14" s="27" t="s">
        <v>47</v>
      </c>
      <c r="C14" s="159"/>
      <c r="D14" s="54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310">
        <f t="shared" si="0"/>
        <v>0</v>
      </c>
      <c r="Y14" s="634"/>
      <c r="Z14" s="27" t="s">
        <v>47</v>
      </c>
      <c r="AA14" s="159"/>
      <c r="AB14" s="54"/>
      <c r="AC14" s="55"/>
      <c r="AD14" s="55"/>
      <c r="AE14" s="55"/>
      <c r="AF14" s="55"/>
      <c r="AG14" s="55"/>
      <c r="AH14" s="55"/>
      <c r="AI14" s="55"/>
      <c r="AJ14" s="55"/>
      <c r="AK14" s="440"/>
    </row>
    <row r="15" spans="1:37" ht="26.1" customHeight="1" x14ac:dyDescent="0.15">
      <c r="A15" s="634"/>
      <c r="B15" s="27" t="s">
        <v>47</v>
      </c>
      <c r="C15" s="159"/>
      <c r="D15" s="54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316">
        <f t="shared" si="0"/>
        <v>0</v>
      </c>
      <c r="Y15" s="634"/>
      <c r="Z15" s="27" t="s">
        <v>47</v>
      </c>
      <c r="AA15" s="159"/>
      <c r="AB15" s="54"/>
      <c r="AC15" s="55"/>
      <c r="AD15" s="55"/>
      <c r="AE15" s="55"/>
      <c r="AF15" s="55"/>
      <c r="AG15" s="55"/>
      <c r="AH15" s="55"/>
      <c r="AI15" s="55"/>
      <c r="AJ15" s="55"/>
      <c r="AK15" s="440"/>
    </row>
    <row r="16" spans="1:37" ht="26.1" customHeight="1" x14ac:dyDescent="0.15">
      <c r="A16" s="647" t="s">
        <v>6</v>
      </c>
      <c r="B16" s="648"/>
      <c r="C16" s="208"/>
      <c r="D16" s="321">
        <f t="shared" ref="D16:W16" si="1">SUM(D6:D15)</f>
        <v>30500</v>
      </c>
      <c r="E16" s="313">
        <f t="shared" si="1"/>
        <v>44000</v>
      </c>
      <c r="F16" s="313">
        <f t="shared" si="1"/>
        <v>39500</v>
      </c>
      <c r="G16" s="313">
        <f t="shared" si="1"/>
        <v>48500</v>
      </c>
      <c r="H16" s="313">
        <f t="shared" si="1"/>
        <v>30500</v>
      </c>
      <c r="I16" s="313">
        <f t="shared" si="1"/>
        <v>53000</v>
      </c>
      <c r="J16" s="313">
        <f t="shared" si="1"/>
        <v>30500</v>
      </c>
      <c r="K16" s="313">
        <f t="shared" si="1"/>
        <v>48500</v>
      </c>
      <c r="L16" s="313">
        <f t="shared" si="1"/>
        <v>39500</v>
      </c>
      <c r="M16" s="313">
        <f t="shared" si="1"/>
        <v>44000</v>
      </c>
      <c r="N16" s="313">
        <f t="shared" si="1"/>
        <v>30500</v>
      </c>
      <c r="O16" s="313">
        <f t="shared" si="1"/>
        <v>57500</v>
      </c>
      <c r="P16" s="313">
        <f t="shared" si="1"/>
        <v>30500</v>
      </c>
      <c r="Q16" s="313">
        <f t="shared" si="1"/>
        <v>44000</v>
      </c>
      <c r="R16" s="313">
        <f t="shared" si="1"/>
        <v>39500</v>
      </c>
      <c r="S16" s="313">
        <f t="shared" si="1"/>
        <v>48500</v>
      </c>
      <c r="T16" s="313">
        <f t="shared" si="1"/>
        <v>30500</v>
      </c>
      <c r="U16" s="313">
        <f t="shared" si="1"/>
        <v>143000</v>
      </c>
      <c r="V16" s="313">
        <f t="shared" si="1"/>
        <v>165500</v>
      </c>
      <c r="W16" s="313">
        <f t="shared" si="1"/>
        <v>53000</v>
      </c>
      <c r="X16" s="309">
        <f t="shared" si="0"/>
        <v>1051000</v>
      </c>
      <c r="Y16" s="647" t="s">
        <v>6</v>
      </c>
      <c r="Z16" s="648"/>
      <c r="AA16" s="208"/>
      <c r="AB16" s="321">
        <f t="shared" ref="AB16:AK16" si="2">SUM(AB6:AB15)</f>
        <v>30500</v>
      </c>
      <c r="AC16" s="313">
        <f t="shared" si="2"/>
        <v>44000</v>
      </c>
      <c r="AD16" s="313">
        <f t="shared" si="2"/>
        <v>39500</v>
      </c>
      <c r="AE16" s="313">
        <f t="shared" si="2"/>
        <v>48500</v>
      </c>
      <c r="AF16" s="313">
        <f t="shared" si="2"/>
        <v>30500</v>
      </c>
      <c r="AG16" s="313">
        <f t="shared" si="2"/>
        <v>53000</v>
      </c>
      <c r="AH16" s="313">
        <f t="shared" si="2"/>
        <v>30500</v>
      </c>
      <c r="AI16" s="313">
        <f t="shared" si="2"/>
        <v>48500</v>
      </c>
      <c r="AJ16" s="313">
        <f t="shared" si="2"/>
        <v>39500</v>
      </c>
      <c r="AK16" s="442">
        <f t="shared" si="2"/>
        <v>44000</v>
      </c>
    </row>
    <row r="17" spans="1:46" ht="26.1" customHeight="1" x14ac:dyDescent="0.15">
      <c r="A17" s="628" t="s">
        <v>109</v>
      </c>
      <c r="B17" s="152" t="s">
        <v>48</v>
      </c>
      <c r="C17" s="209" t="s">
        <v>21</v>
      </c>
      <c r="D17" s="58">
        <v>0</v>
      </c>
      <c r="E17" s="59">
        <v>0</v>
      </c>
      <c r="F17" s="59">
        <v>300</v>
      </c>
      <c r="G17" s="59">
        <v>0</v>
      </c>
      <c r="H17" s="59">
        <v>0</v>
      </c>
      <c r="I17" s="59">
        <v>300</v>
      </c>
      <c r="J17" s="59">
        <v>0</v>
      </c>
      <c r="K17" s="59">
        <v>0</v>
      </c>
      <c r="L17" s="59">
        <v>300</v>
      </c>
      <c r="M17" s="59">
        <v>0</v>
      </c>
      <c r="N17" s="59">
        <v>0</v>
      </c>
      <c r="O17" s="59">
        <v>300</v>
      </c>
      <c r="P17" s="59">
        <v>0</v>
      </c>
      <c r="Q17" s="59">
        <v>0</v>
      </c>
      <c r="R17" s="59">
        <v>300</v>
      </c>
      <c r="S17" s="59">
        <v>0</v>
      </c>
      <c r="T17" s="59">
        <v>0</v>
      </c>
      <c r="U17" s="59">
        <v>300</v>
      </c>
      <c r="V17" s="59">
        <v>0</v>
      </c>
      <c r="W17" s="59">
        <v>0</v>
      </c>
      <c r="X17" s="309">
        <f t="shared" si="0"/>
        <v>1800</v>
      </c>
      <c r="Y17" s="628" t="s">
        <v>109</v>
      </c>
      <c r="Z17" s="529" t="s">
        <v>243</v>
      </c>
      <c r="AA17" s="209" t="s">
        <v>21</v>
      </c>
      <c r="AB17" s="58">
        <v>0</v>
      </c>
      <c r="AC17" s="59">
        <v>0</v>
      </c>
      <c r="AD17" s="59">
        <v>300</v>
      </c>
      <c r="AE17" s="59">
        <v>0</v>
      </c>
      <c r="AF17" s="59">
        <v>0</v>
      </c>
      <c r="AG17" s="59">
        <v>300</v>
      </c>
      <c r="AH17" s="59">
        <v>0</v>
      </c>
      <c r="AI17" s="59">
        <v>0</v>
      </c>
      <c r="AJ17" s="59">
        <v>300</v>
      </c>
      <c r="AK17" s="489">
        <v>0</v>
      </c>
    </row>
    <row r="18" spans="1:46" ht="26.1" customHeight="1" x14ac:dyDescent="0.15">
      <c r="A18" s="628"/>
      <c r="B18" s="152" t="s">
        <v>20</v>
      </c>
      <c r="C18" s="210" t="s">
        <v>49</v>
      </c>
      <c r="D18" s="54">
        <v>0</v>
      </c>
      <c r="E18" s="55">
        <v>0</v>
      </c>
      <c r="F18" s="55">
        <v>0</v>
      </c>
      <c r="G18" s="55">
        <v>0</v>
      </c>
      <c r="H18" s="55">
        <v>5000</v>
      </c>
      <c r="I18" s="55">
        <v>0</v>
      </c>
      <c r="J18" s="55">
        <v>0</v>
      </c>
      <c r="K18" s="55">
        <v>0</v>
      </c>
      <c r="L18" s="55">
        <v>0</v>
      </c>
      <c r="M18" s="55">
        <v>5000</v>
      </c>
      <c r="N18" s="55">
        <v>0</v>
      </c>
      <c r="O18" s="55">
        <v>0</v>
      </c>
      <c r="P18" s="55">
        <v>0</v>
      </c>
      <c r="Q18" s="55">
        <v>0</v>
      </c>
      <c r="R18" s="55">
        <v>5000</v>
      </c>
      <c r="S18" s="55">
        <v>0</v>
      </c>
      <c r="T18" s="55">
        <v>0</v>
      </c>
      <c r="U18" s="55">
        <v>0</v>
      </c>
      <c r="V18" s="55">
        <v>0</v>
      </c>
      <c r="W18" s="55">
        <v>5000</v>
      </c>
      <c r="X18" s="310">
        <f t="shared" si="0"/>
        <v>20000</v>
      </c>
      <c r="Y18" s="628"/>
      <c r="Z18" s="529" t="s">
        <v>20</v>
      </c>
      <c r="AA18" s="210" t="s">
        <v>49</v>
      </c>
      <c r="AB18" s="54">
        <v>0</v>
      </c>
      <c r="AC18" s="55">
        <v>0</v>
      </c>
      <c r="AD18" s="55">
        <v>0</v>
      </c>
      <c r="AE18" s="55">
        <v>0</v>
      </c>
      <c r="AF18" s="55">
        <v>5000</v>
      </c>
      <c r="AG18" s="55">
        <v>0</v>
      </c>
      <c r="AH18" s="55">
        <v>0</v>
      </c>
      <c r="AI18" s="55">
        <v>0</v>
      </c>
      <c r="AJ18" s="55">
        <v>0</v>
      </c>
      <c r="AK18" s="440">
        <v>5000</v>
      </c>
    </row>
    <row r="19" spans="1:46" ht="26.1" customHeight="1" x14ac:dyDescent="0.15">
      <c r="A19" s="628"/>
      <c r="B19" s="153" t="s">
        <v>19</v>
      </c>
      <c r="C19" s="210" t="s">
        <v>75</v>
      </c>
      <c r="D19" s="54">
        <v>0</v>
      </c>
      <c r="E19" s="55">
        <v>0</v>
      </c>
      <c r="F19" s="55">
        <v>0</v>
      </c>
      <c r="G19" s="55">
        <v>0</v>
      </c>
      <c r="H19" s="55">
        <v>30000</v>
      </c>
      <c r="I19" s="55">
        <v>0</v>
      </c>
      <c r="J19" s="55">
        <v>0</v>
      </c>
      <c r="K19" s="55">
        <v>0</v>
      </c>
      <c r="L19" s="55">
        <v>0</v>
      </c>
      <c r="M19" s="55">
        <v>30000</v>
      </c>
      <c r="N19" s="55">
        <v>0</v>
      </c>
      <c r="O19" s="55">
        <v>0</v>
      </c>
      <c r="P19" s="55">
        <v>0</v>
      </c>
      <c r="Q19" s="55">
        <v>0</v>
      </c>
      <c r="R19" s="55">
        <v>30000</v>
      </c>
      <c r="S19" s="55">
        <v>0</v>
      </c>
      <c r="T19" s="55">
        <v>0</v>
      </c>
      <c r="U19" s="55">
        <v>0</v>
      </c>
      <c r="V19" s="55">
        <v>0</v>
      </c>
      <c r="W19" s="55">
        <v>30000</v>
      </c>
      <c r="X19" s="310">
        <f t="shared" si="0"/>
        <v>120000</v>
      </c>
      <c r="Y19" s="628"/>
      <c r="Z19" s="530" t="s">
        <v>244</v>
      </c>
      <c r="AA19" s="210" t="s">
        <v>75</v>
      </c>
      <c r="AB19" s="54">
        <v>0</v>
      </c>
      <c r="AC19" s="55">
        <v>0</v>
      </c>
      <c r="AD19" s="55">
        <v>0</v>
      </c>
      <c r="AE19" s="55">
        <v>0</v>
      </c>
      <c r="AF19" s="55">
        <v>30000</v>
      </c>
      <c r="AG19" s="55">
        <v>0</v>
      </c>
      <c r="AH19" s="55">
        <v>0</v>
      </c>
      <c r="AI19" s="55">
        <v>0</v>
      </c>
      <c r="AJ19" s="55">
        <v>0</v>
      </c>
      <c r="AK19" s="440">
        <v>30000</v>
      </c>
    </row>
    <row r="20" spans="1:46" ht="26.1" customHeight="1" x14ac:dyDescent="0.15">
      <c r="A20" s="628"/>
      <c r="B20" s="27" t="s">
        <v>47</v>
      </c>
      <c r="C20" s="210"/>
      <c r="D20" s="54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310">
        <f t="shared" si="0"/>
        <v>0</v>
      </c>
      <c r="Y20" s="628"/>
      <c r="Z20" s="27" t="s">
        <v>47</v>
      </c>
      <c r="AA20" s="210"/>
      <c r="AB20" s="54"/>
      <c r="AC20" s="55"/>
      <c r="AD20" s="55"/>
      <c r="AE20" s="55"/>
      <c r="AF20" s="55"/>
      <c r="AG20" s="55"/>
      <c r="AH20" s="55"/>
      <c r="AI20" s="55"/>
      <c r="AJ20" s="55"/>
      <c r="AK20" s="440"/>
    </row>
    <row r="21" spans="1:46" ht="21.75" customHeight="1" x14ac:dyDescent="0.15">
      <c r="A21" s="628"/>
      <c r="B21" s="27" t="s">
        <v>47</v>
      </c>
      <c r="C21" s="210"/>
      <c r="D21" s="54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310">
        <f t="shared" si="0"/>
        <v>0</v>
      </c>
      <c r="Y21" s="628"/>
      <c r="Z21" s="27" t="s">
        <v>47</v>
      </c>
      <c r="AA21" s="210"/>
      <c r="AB21" s="54"/>
      <c r="AC21" s="55"/>
      <c r="AD21" s="55"/>
      <c r="AE21" s="55"/>
      <c r="AF21" s="55"/>
      <c r="AG21" s="55"/>
      <c r="AH21" s="55"/>
      <c r="AI21" s="55"/>
      <c r="AJ21" s="55"/>
      <c r="AK21" s="440"/>
    </row>
    <row r="22" spans="1:46" ht="21.75" customHeight="1" x14ac:dyDescent="0.15">
      <c r="A22" s="628"/>
      <c r="B22" s="27" t="s">
        <v>47</v>
      </c>
      <c r="C22" s="210"/>
      <c r="D22" s="54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310">
        <f t="shared" si="0"/>
        <v>0</v>
      </c>
      <c r="Y22" s="628"/>
      <c r="Z22" s="27" t="s">
        <v>47</v>
      </c>
      <c r="AA22" s="210"/>
      <c r="AB22" s="54"/>
      <c r="AC22" s="55"/>
      <c r="AD22" s="55"/>
      <c r="AE22" s="55"/>
      <c r="AF22" s="55"/>
      <c r="AG22" s="55"/>
      <c r="AH22" s="55"/>
      <c r="AI22" s="55"/>
      <c r="AJ22" s="55"/>
      <c r="AK22" s="440"/>
    </row>
    <row r="23" spans="1:46" ht="21.75" customHeight="1" x14ac:dyDescent="0.15">
      <c r="A23" s="628"/>
      <c r="B23" s="27" t="s">
        <v>47</v>
      </c>
      <c r="C23" s="210"/>
      <c r="D23" s="54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310">
        <f t="shared" si="0"/>
        <v>0</v>
      </c>
      <c r="Y23" s="628"/>
      <c r="Z23" s="27" t="s">
        <v>47</v>
      </c>
      <c r="AA23" s="210"/>
      <c r="AB23" s="54"/>
      <c r="AC23" s="55"/>
      <c r="AD23" s="55"/>
      <c r="AE23" s="55"/>
      <c r="AF23" s="55"/>
      <c r="AG23" s="55"/>
      <c r="AH23" s="55"/>
      <c r="AI23" s="55"/>
      <c r="AJ23" s="55"/>
      <c r="AK23" s="440"/>
    </row>
    <row r="24" spans="1:46" ht="21.75" customHeight="1" x14ac:dyDescent="0.15">
      <c r="A24" s="628"/>
      <c r="B24" s="27" t="s">
        <v>47</v>
      </c>
      <c r="C24" s="210"/>
      <c r="D24" s="54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316">
        <f t="shared" si="0"/>
        <v>0</v>
      </c>
      <c r="Y24" s="628"/>
      <c r="Z24" s="27" t="s">
        <v>47</v>
      </c>
      <c r="AA24" s="210"/>
      <c r="AB24" s="54"/>
      <c r="AC24" s="55"/>
      <c r="AD24" s="55"/>
      <c r="AE24" s="55"/>
      <c r="AF24" s="55"/>
      <c r="AG24" s="55"/>
      <c r="AH24" s="55"/>
      <c r="AI24" s="55"/>
      <c r="AJ24" s="55"/>
      <c r="AK24" s="440"/>
    </row>
    <row r="25" spans="1:46" ht="26.1" customHeight="1" x14ac:dyDescent="0.15">
      <c r="A25" s="649" t="s">
        <v>6</v>
      </c>
      <c r="B25" s="650"/>
      <c r="C25" s="211"/>
      <c r="D25" s="321">
        <f t="shared" ref="D25:W25" si="3">SUM(D17:D24)</f>
        <v>0</v>
      </c>
      <c r="E25" s="313">
        <f t="shared" si="3"/>
        <v>0</v>
      </c>
      <c r="F25" s="313">
        <f t="shared" si="3"/>
        <v>300</v>
      </c>
      <c r="G25" s="313">
        <f t="shared" si="3"/>
        <v>0</v>
      </c>
      <c r="H25" s="313">
        <f t="shared" si="3"/>
        <v>35000</v>
      </c>
      <c r="I25" s="313">
        <f t="shared" si="3"/>
        <v>300</v>
      </c>
      <c r="J25" s="313">
        <f t="shared" si="3"/>
        <v>0</v>
      </c>
      <c r="K25" s="313">
        <f t="shared" si="3"/>
        <v>0</v>
      </c>
      <c r="L25" s="313">
        <f t="shared" si="3"/>
        <v>300</v>
      </c>
      <c r="M25" s="313">
        <f t="shared" si="3"/>
        <v>35000</v>
      </c>
      <c r="N25" s="313">
        <f t="shared" si="3"/>
        <v>0</v>
      </c>
      <c r="O25" s="313">
        <f t="shared" si="3"/>
        <v>300</v>
      </c>
      <c r="P25" s="313">
        <f t="shared" si="3"/>
        <v>0</v>
      </c>
      <c r="Q25" s="313">
        <f t="shared" si="3"/>
        <v>0</v>
      </c>
      <c r="R25" s="313">
        <f t="shared" si="3"/>
        <v>35300</v>
      </c>
      <c r="S25" s="313">
        <f t="shared" si="3"/>
        <v>0</v>
      </c>
      <c r="T25" s="313">
        <f t="shared" si="3"/>
        <v>0</v>
      </c>
      <c r="U25" s="313">
        <f t="shared" si="3"/>
        <v>300</v>
      </c>
      <c r="V25" s="313">
        <f t="shared" si="3"/>
        <v>0</v>
      </c>
      <c r="W25" s="313">
        <f t="shared" si="3"/>
        <v>35000</v>
      </c>
      <c r="X25" s="309">
        <f t="shared" si="0"/>
        <v>141800</v>
      </c>
      <c r="Y25" s="649" t="s">
        <v>6</v>
      </c>
      <c r="Z25" s="650"/>
      <c r="AA25" s="211"/>
      <c r="AB25" s="321">
        <f t="shared" ref="AB25:AK25" si="4">SUM(AB17:AB24)</f>
        <v>0</v>
      </c>
      <c r="AC25" s="313">
        <f t="shared" si="4"/>
        <v>0</v>
      </c>
      <c r="AD25" s="313">
        <f t="shared" si="4"/>
        <v>300</v>
      </c>
      <c r="AE25" s="313">
        <f t="shared" si="4"/>
        <v>0</v>
      </c>
      <c r="AF25" s="313">
        <f t="shared" si="4"/>
        <v>35000</v>
      </c>
      <c r="AG25" s="313">
        <f t="shared" si="4"/>
        <v>300</v>
      </c>
      <c r="AH25" s="313">
        <f t="shared" si="4"/>
        <v>0</v>
      </c>
      <c r="AI25" s="313">
        <f t="shared" si="4"/>
        <v>0</v>
      </c>
      <c r="AJ25" s="313">
        <f t="shared" si="4"/>
        <v>300</v>
      </c>
      <c r="AK25" s="442">
        <f t="shared" si="4"/>
        <v>35000</v>
      </c>
    </row>
    <row r="26" spans="1:46" ht="26.1" customHeight="1" x14ac:dyDescent="0.15">
      <c r="A26" s="645" t="s">
        <v>77</v>
      </c>
      <c r="B26" s="214"/>
      <c r="C26" s="220"/>
      <c r="D26" s="215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309">
        <f t="shared" si="0"/>
        <v>0</v>
      </c>
      <c r="Y26" s="645" t="s">
        <v>77</v>
      </c>
      <c r="Z26" s="214"/>
      <c r="AA26" s="220"/>
      <c r="AB26" s="215"/>
      <c r="AC26" s="216"/>
      <c r="AD26" s="216"/>
      <c r="AE26" s="216"/>
      <c r="AF26" s="216"/>
      <c r="AG26" s="216"/>
      <c r="AH26" s="216"/>
      <c r="AI26" s="216"/>
      <c r="AJ26" s="216"/>
      <c r="AK26" s="443"/>
      <c r="AN26" s="25"/>
      <c r="AO26" s="25"/>
      <c r="AP26" s="25"/>
      <c r="AQ26" s="25"/>
      <c r="AR26" s="25"/>
      <c r="AS26" s="25"/>
      <c r="AT26" s="25"/>
    </row>
    <row r="27" spans="1:46" ht="26.1" customHeight="1" x14ac:dyDescent="0.15">
      <c r="A27" s="646"/>
      <c r="B27" s="217"/>
      <c r="C27" s="221"/>
      <c r="D27" s="218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316">
        <f t="shared" si="0"/>
        <v>0</v>
      </c>
      <c r="Y27" s="646"/>
      <c r="Z27" s="217"/>
      <c r="AA27" s="221"/>
      <c r="AB27" s="218"/>
      <c r="AC27" s="219"/>
      <c r="AD27" s="219"/>
      <c r="AE27" s="219"/>
      <c r="AF27" s="219"/>
      <c r="AG27" s="219"/>
      <c r="AH27" s="219"/>
      <c r="AI27" s="219"/>
      <c r="AJ27" s="219"/>
      <c r="AK27" s="444"/>
      <c r="AN27" s="25"/>
      <c r="AO27" s="25"/>
      <c r="AP27" s="25"/>
      <c r="AQ27" s="25"/>
      <c r="AR27" s="25"/>
      <c r="AS27" s="25"/>
      <c r="AT27" s="25"/>
    </row>
    <row r="28" spans="1:46" ht="26.1" customHeight="1" x14ac:dyDescent="0.15">
      <c r="A28" s="636" t="s">
        <v>76</v>
      </c>
      <c r="B28" s="641"/>
      <c r="C28" s="222"/>
      <c r="D28" s="322">
        <f>SUM(D26:D27)</f>
        <v>0</v>
      </c>
      <c r="E28" s="320">
        <f>SUM(E26:E27)</f>
        <v>0</v>
      </c>
      <c r="F28" s="320">
        <f t="shared" ref="F28:W28" si="5">SUM(F26:F27)</f>
        <v>0</v>
      </c>
      <c r="G28" s="320">
        <f t="shared" si="5"/>
        <v>0</v>
      </c>
      <c r="H28" s="320">
        <f t="shared" si="5"/>
        <v>0</v>
      </c>
      <c r="I28" s="320">
        <f t="shared" si="5"/>
        <v>0</v>
      </c>
      <c r="J28" s="320">
        <f t="shared" si="5"/>
        <v>0</v>
      </c>
      <c r="K28" s="320">
        <f t="shared" si="5"/>
        <v>0</v>
      </c>
      <c r="L28" s="320">
        <f t="shared" si="5"/>
        <v>0</v>
      </c>
      <c r="M28" s="320">
        <f t="shared" si="5"/>
        <v>0</v>
      </c>
      <c r="N28" s="320">
        <f t="shared" si="5"/>
        <v>0</v>
      </c>
      <c r="O28" s="320">
        <f t="shared" si="5"/>
        <v>0</v>
      </c>
      <c r="P28" s="320">
        <f t="shared" si="5"/>
        <v>0</v>
      </c>
      <c r="Q28" s="320">
        <f t="shared" si="5"/>
        <v>0</v>
      </c>
      <c r="R28" s="320">
        <f t="shared" si="5"/>
        <v>0</v>
      </c>
      <c r="S28" s="320">
        <f t="shared" si="5"/>
        <v>0</v>
      </c>
      <c r="T28" s="320">
        <f t="shared" si="5"/>
        <v>0</v>
      </c>
      <c r="U28" s="320">
        <f t="shared" si="5"/>
        <v>0</v>
      </c>
      <c r="V28" s="320">
        <f t="shared" si="5"/>
        <v>0</v>
      </c>
      <c r="W28" s="323">
        <f t="shared" si="5"/>
        <v>0</v>
      </c>
      <c r="X28" s="309">
        <f t="shared" si="0"/>
        <v>0</v>
      </c>
      <c r="Y28" s="636" t="s">
        <v>76</v>
      </c>
      <c r="Z28" s="641"/>
      <c r="AA28" s="222"/>
      <c r="AB28" s="322">
        <f>SUM(AB26:AB27)</f>
        <v>0</v>
      </c>
      <c r="AC28" s="320">
        <f>SUM(AC26:AC27)</f>
        <v>0</v>
      </c>
      <c r="AD28" s="320">
        <f t="shared" ref="AD28:AK28" si="6">SUM(AD26:AD27)</f>
        <v>0</v>
      </c>
      <c r="AE28" s="320">
        <f t="shared" si="6"/>
        <v>0</v>
      </c>
      <c r="AF28" s="320">
        <f t="shared" si="6"/>
        <v>0</v>
      </c>
      <c r="AG28" s="320">
        <f t="shared" si="6"/>
        <v>0</v>
      </c>
      <c r="AH28" s="320">
        <f t="shared" si="6"/>
        <v>0</v>
      </c>
      <c r="AI28" s="320">
        <f t="shared" si="6"/>
        <v>0</v>
      </c>
      <c r="AJ28" s="320">
        <f t="shared" si="6"/>
        <v>0</v>
      </c>
      <c r="AK28" s="445">
        <f t="shared" si="6"/>
        <v>0</v>
      </c>
      <c r="AN28" s="25"/>
      <c r="AO28" s="25"/>
      <c r="AP28" s="25"/>
      <c r="AQ28" s="25"/>
      <c r="AR28" s="25"/>
      <c r="AS28" s="25"/>
      <c r="AT28" s="25"/>
    </row>
    <row r="29" spans="1:46" ht="26.1" customHeight="1" x14ac:dyDescent="0.15">
      <c r="A29" s="636" t="s">
        <v>44</v>
      </c>
      <c r="B29" s="637"/>
      <c r="C29" s="223"/>
      <c r="D29" s="321">
        <f t="shared" ref="D29:X29" si="7">D16+D25+D28</f>
        <v>30500</v>
      </c>
      <c r="E29" s="313">
        <f t="shared" si="7"/>
        <v>44000</v>
      </c>
      <c r="F29" s="313">
        <f t="shared" si="7"/>
        <v>39800</v>
      </c>
      <c r="G29" s="313">
        <f t="shared" si="7"/>
        <v>48500</v>
      </c>
      <c r="H29" s="313">
        <f t="shared" si="7"/>
        <v>65500</v>
      </c>
      <c r="I29" s="313">
        <f t="shared" si="7"/>
        <v>53300</v>
      </c>
      <c r="J29" s="313">
        <f t="shared" si="7"/>
        <v>30500</v>
      </c>
      <c r="K29" s="313">
        <f t="shared" si="7"/>
        <v>48500</v>
      </c>
      <c r="L29" s="313">
        <f t="shared" si="7"/>
        <v>39800</v>
      </c>
      <c r="M29" s="313">
        <f t="shared" si="7"/>
        <v>79000</v>
      </c>
      <c r="N29" s="313">
        <f t="shared" si="7"/>
        <v>30500</v>
      </c>
      <c r="O29" s="313">
        <f t="shared" si="7"/>
        <v>57800</v>
      </c>
      <c r="P29" s="313">
        <f t="shared" si="7"/>
        <v>30500</v>
      </c>
      <c r="Q29" s="313">
        <f t="shared" si="7"/>
        <v>44000</v>
      </c>
      <c r="R29" s="313">
        <f t="shared" si="7"/>
        <v>74800</v>
      </c>
      <c r="S29" s="313">
        <f t="shared" si="7"/>
        <v>48500</v>
      </c>
      <c r="T29" s="313">
        <f t="shared" si="7"/>
        <v>30500</v>
      </c>
      <c r="U29" s="313">
        <f t="shared" si="7"/>
        <v>143300</v>
      </c>
      <c r="V29" s="313">
        <f t="shared" si="7"/>
        <v>165500</v>
      </c>
      <c r="W29" s="313">
        <f t="shared" si="7"/>
        <v>88000</v>
      </c>
      <c r="X29" s="321">
        <f t="shared" si="7"/>
        <v>1192800</v>
      </c>
      <c r="Y29" s="636" t="s">
        <v>44</v>
      </c>
      <c r="Z29" s="637"/>
      <c r="AA29" s="223"/>
      <c r="AB29" s="321">
        <f t="shared" ref="AB29:AK29" si="8">AB16+AB25+AB28</f>
        <v>30500</v>
      </c>
      <c r="AC29" s="313">
        <f t="shared" si="8"/>
        <v>44000</v>
      </c>
      <c r="AD29" s="313">
        <f t="shared" si="8"/>
        <v>39800</v>
      </c>
      <c r="AE29" s="313">
        <f t="shared" si="8"/>
        <v>48500</v>
      </c>
      <c r="AF29" s="313">
        <f t="shared" si="8"/>
        <v>65500</v>
      </c>
      <c r="AG29" s="313">
        <f t="shared" si="8"/>
        <v>53300</v>
      </c>
      <c r="AH29" s="313">
        <f t="shared" si="8"/>
        <v>30500</v>
      </c>
      <c r="AI29" s="313">
        <f t="shared" si="8"/>
        <v>48500</v>
      </c>
      <c r="AJ29" s="313">
        <f t="shared" si="8"/>
        <v>39800</v>
      </c>
      <c r="AK29" s="442">
        <f t="shared" si="8"/>
        <v>79000</v>
      </c>
    </row>
    <row r="30" spans="1:46" s="22" customFormat="1" ht="18" customHeight="1" x14ac:dyDescent="0.15">
      <c r="A30" s="150"/>
      <c r="B30" s="151"/>
      <c r="C30" s="212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</row>
    <row r="31" spans="1:46" s="22" customFormat="1" ht="18" customHeight="1" x14ac:dyDescent="0.15">
      <c r="B31" s="149"/>
      <c r="C31" s="212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</row>
    <row r="32" spans="1:46" s="22" customFormat="1" ht="18" customHeight="1" x14ac:dyDescent="0.15">
      <c r="A32" s="150"/>
      <c r="B32" s="149"/>
      <c r="C32" s="212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</row>
  </sheetData>
  <sheetProtection insertRows="0"/>
  <protectedRanges>
    <protectedRange sqref="A26:W28 B6:W15 B17:W24 Y26:AK28 Z6:AK15 Z17:AK24" name="範囲1"/>
  </protectedRanges>
  <mergeCells count="24">
    <mergeCell ref="A1:AK1"/>
    <mergeCell ref="A29:B29"/>
    <mergeCell ref="A25:B25"/>
    <mergeCell ref="A26:A27"/>
    <mergeCell ref="A28:B28"/>
    <mergeCell ref="Y17:Y24"/>
    <mergeCell ref="V2:X2"/>
    <mergeCell ref="A6:A15"/>
    <mergeCell ref="A17:A24"/>
    <mergeCell ref="A16:B16"/>
    <mergeCell ref="D3:W3"/>
    <mergeCell ref="Y26:Y27"/>
    <mergeCell ref="Y28:Z28"/>
    <mergeCell ref="A3:B5"/>
    <mergeCell ref="C3:C5"/>
    <mergeCell ref="X3:X5"/>
    <mergeCell ref="Y3:Z5"/>
    <mergeCell ref="Y29:Z29"/>
    <mergeCell ref="Y6:Y15"/>
    <mergeCell ref="Y16:Z16"/>
    <mergeCell ref="AI2:AK2"/>
    <mergeCell ref="AB3:AK3"/>
    <mergeCell ref="Y25:Z25"/>
    <mergeCell ref="AA3:AA5"/>
  </mergeCells>
  <phoneticPr fontId="2"/>
  <printOptions horizontalCentered="1"/>
  <pageMargins left="0.51181102362204722" right="0.59055118110236227" top="0.98425196850393704" bottom="0.98425196850393704" header="0.51181102362204722" footer="0.51181102362204722"/>
  <pageSetup paperSize="8" scale="61" orientation="landscape" r:id="rId1"/>
  <headerFooter alignWithMargins="0">
    <oddHeader>&amp;Rごみ処理施設整備・運営事業
事業計画に関する提出書類(&amp;A)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9"/>
  <sheetViews>
    <sheetView showGridLines="0" tabSelected="1" zoomScale="80" zoomScaleNormal="80" zoomScaleSheetLayoutView="85" zoomScalePageLayoutView="70" workbookViewId="0">
      <selection activeCell="C38" sqref="C38:C39"/>
    </sheetView>
  </sheetViews>
  <sheetFormatPr defaultRowHeight="30" customHeight="1" x14ac:dyDescent="0.15"/>
  <cols>
    <col min="1" max="1" width="9.375" style="261" bestFit="1" customWidth="1"/>
    <col min="2" max="2" width="3.5" style="262" customWidth="1"/>
    <col min="3" max="3" width="20.5" style="262" customWidth="1"/>
    <col min="4" max="4" width="12.625" style="262" customWidth="1"/>
    <col min="5" max="5" width="5" style="262" customWidth="1"/>
    <col min="6" max="25" width="7.625" style="261" customWidth="1"/>
    <col min="26" max="26" width="10.125" style="261" customWidth="1"/>
    <col min="27" max="16384" width="9" style="261"/>
  </cols>
  <sheetData>
    <row r="1" spans="1:26" s="258" customFormat="1" ht="21" customHeight="1" x14ac:dyDescent="0.15">
      <c r="B1" s="691" t="s">
        <v>186</v>
      </c>
      <c r="C1" s="691"/>
      <c r="D1" s="691"/>
      <c r="E1" s="691"/>
      <c r="F1" s="691"/>
      <c r="G1" s="691"/>
      <c r="H1" s="691"/>
      <c r="I1" s="691"/>
      <c r="J1" s="691"/>
      <c r="K1" s="691"/>
      <c r="L1" s="691"/>
      <c r="M1" s="691"/>
      <c r="N1" s="691"/>
      <c r="O1" s="691"/>
      <c r="P1" s="691"/>
      <c r="Q1" s="691"/>
      <c r="R1" s="691"/>
      <c r="S1" s="691"/>
      <c r="T1" s="691"/>
      <c r="U1" s="691"/>
      <c r="V1" s="691"/>
      <c r="W1" s="691"/>
      <c r="X1" s="691"/>
      <c r="Y1" s="691"/>
      <c r="Z1" s="691"/>
    </row>
    <row r="2" spans="1:26" s="258" customFormat="1" ht="17.25" customHeight="1" x14ac:dyDescent="0.15">
      <c r="A2" s="259"/>
      <c r="B2" s="260"/>
      <c r="X2" s="652" t="s">
        <v>81</v>
      </c>
      <c r="Y2" s="652"/>
      <c r="Z2" s="652"/>
    </row>
    <row r="3" spans="1:26" ht="15.95" customHeight="1" x14ac:dyDescent="0.15">
      <c r="B3" s="661" t="s">
        <v>3</v>
      </c>
      <c r="C3" s="662"/>
      <c r="D3" s="667" t="s">
        <v>58</v>
      </c>
      <c r="E3" s="657" t="s">
        <v>22</v>
      </c>
      <c r="F3" s="658"/>
      <c r="G3" s="658"/>
      <c r="H3" s="658"/>
      <c r="I3" s="658"/>
      <c r="J3" s="658"/>
      <c r="K3" s="658"/>
      <c r="L3" s="658"/>
      <c r="M3" s="658"/>
      <c r="N3" s="658"/>
      <c r="O3" s="658"/>
      <c r="P3" s="658"/>
      <c r="Q3" s="658"/>
      <c r="R3" s="658"/>
      <c r="S3" s="658"/>
      <c r="T3" s="658"/>
      <c r="U3" s="658"/>
      <c r="V3" s="658"/>
      <c r="W3" s="658"/>
      <c r="X3" s="658"/>
      <c r="Y3" s="658"/>
      <c r="Z3" s="670" t="s">
        <v>41</v>
      </c>
    </row>
    <row r="4" spans="1:26" s="262" customFormat="1" ht="30" customHeight="1" x14ac:dyDescent="0.15">
      <c r="B4" s="663"/>
      <c r="C4" s="664"/>
      <c r="D4" s="668"/>
      <c r="E4" s="659" t="s">
        <v>8</v>
      </c>
      <c r="F4" s="515" t="str">
        <f>'様式8-5'!D4</f>
        <v>令和
６年度</v>
      </c>
      <c r="G4" s="504" t="str">
        <f>'様式8-5'!E4</f>
        <v>令和
７年度</v>
      </c>
      <c r="H4" s="504" t="str">
        <f>'様式8-5'!F4</f>
        <v>令和
８年度</v>
      </c>
      <c r="I4" s="504" t="str">
        <f>'様式8-5'!G4</f>
        <v>令和
９年度</v>
      </c>
      <c r="J4" s="504" t="str">
        <f>'様式8-5'!H4</f>
        <v>令和
10年度</v>
      </c>
      <c r="K4" s="504" t="str">
        <f>'様式8-5'!I4</f>
        <v>令和
11年度</v>
      </c>
      <c r="L4" s="504" t="str">
        <f>'様式8-5'!J4</f>
        <v>令和
12年度</v>
      </c>
      <c r="M4" s="504" t="str">
        <f>'様式8-5'!K4</f>
        <v>令和
13年度</v>
      </c>
      <c r="N4" s="504" t="str">
        <f>'様式8-5'!L4</f>
        <v>令和
14年度</v>
      </c>
      <c r="O4" s="504" t="str">
        <f>'様式8-5'!M4</f>
        <v>令和
15年度</v>
      </c>
      <c r="P4" s="504" t="str">
        <f>'様式8-5'!N4</f>
        <v>令和
16年度</v>
      </c>
      <c r="Q4" s="504" t="str">
        <f>'様式8-5'!O4</f>
        <v>令和
17年度</v>
      </c>
      <c r="R4" s="504" t="str">
        <f>'様式8-5'!P4</f>
        <v>令和
18年度</v>
      </c>
      <c r="S4" s="504" t="str">
        <f>'様式8-5'!Q4</f>
        <v>令和
19年度</v>
      </c>
      <c r="T4" s="504" t="str">
        <f>'様式8-5'!R4</f>
        <v>令和
20年度</v>
      </c>
      <c r="U4" s="504" t="str">
        <f>'様式8-5'!S4</f>
        <v>令和
21年度</v>
      </c>
      <c r="V4" s="504" t="str">
        <f>'様式8-5'!T4</f>
        <v>令和
22年度</v>
      </c>
      <c r="W4" s="504" t="str">
        <f>'様式8-5'!U4</f>
        <v>令和
23年度</v>
      </c>
      <c r="X4" s="504" t="str">
        <f>'様式8-5'!V4</f>
        <v>令和
24年度</v>
      </c>
      <c r="Y4" s="504" t="str">
        <f>'様式8-5'!W4</f>
        <v>令和
25年度</v>
      </c>
      <c r="Z4" s="671"/>
    </row>
    <row r="5" spans="1:26" s="262" customFormat="1" ht="15.75" customHeight="1" x14ac:dyDescent="0.15">
      <c r="B5" s="665"/>
      <c r="C5" s="666"/>
      <c r="D5" s="669"/>
      <c r="E5" s="660"/>
      <c r="F5" s="508" t="str">
        <f>'様式8-5'!D5</f>
        <v>(2024年度)</v>
      </c>
      <c r="G5" s="509" t="str">
        <f>'様式8-5'!E5</f>
        <v>(2025年度)</v>
      </c>
      <c r="H5" s="509" t="str">
        <f>'様式8-5'!F5</f>
        <v>(2026年度)</v>
      </c>
      <c r="I5" s="509" t="str">
        <f>'様式8-5'!G5</f>
        <v>(2027年度)</v>
      </c>
      <c r="J5" s="509" t="str">
        <f>'様式8-5'!H5</f>
        <v>(2028年度)</v>
      </c>
      <c r="K5" s="509" t="str">
        <f>'様式8-5'!I5</f>
        <v>(2029年度)</v>
      </c>
      <c r="L5" s="509" t="str">
        <f>'様式8-5'!J5</f>
        <v>(2030年度)</v>
      </c>
      <c r="M5" s="509" t="str">
        <f>'様式8-5'!K5</f>
        <v>(2031年度)</v>
      </c>
      <c r="N5" s="509" t="str">
        <f>'様式8-5'!L5</f>
        <v>(2032年度)</v>
      </c>
      <c r="O5" s="509" t="str">
        <f>'様式8-5'!M5</f>
        <v>(2033年度)</v>
      </c>
      <c r="P5" s="509" t="str">
        <f>'様式8-5'!N5</f>
        <v>(2034年度)</v>
      </c>
      <c r="Q5" s="509" t="str">
        <f>'様式8-5'!O5</f>
        <v>(2035年度)</v>
      </c>
      <c r="R5" s="509" t="str">
        <f>'様式8-5'!P5</f>
        <v>(2036年度)</v>
      </c>
      <c r="S5" s="509" t="str">
        <f>'様式8-5'!Q5</f>
        <v>(2037年度)</v>
      </c>
      <c r="T5" s="509" t="str">
        <f>'様式8-5'!R5</f>
        <v>(2038年度)</v>
      </c>
      <c r="U5" s="509" t="str">
        <f>'様式8-5'!S5</f>
        <v>(2039年度)</v>
      </c>
      <c r="V5" s="509" t="str">
        <f>'様式8-5'!T5</f>
        <v>(2040年度)</v>
      </c>
      <c r="W5" s="509" t="str">
        <f>'様式8-5'!U5</f>
        <v>(2041年度)</v>
      </c>
      <c r="X5" s="509" t="str">
        <f>'様式8-5'!V5</f>
        <v>(2042年度)</v>
      </c>
      <c r="Y5" s="510" t="str">
        <f>'様式8-5'!W5</f>
        <v>(2043年度)</v>
      </c>
      <c r="Z5" s="672"/>
    </row>
    <row r="6" spans="1:26" ht="15.75" customHeight="1" x14ac:dyDescent="0.15">
      <c r="A6" s="262"/>
      <c r="B6" s="680" t="s">
        <v>4</v>
      </c>
      <c r="C6" s="683"/>
      <c r="D6" s="684"/>
      <c r="E6" s="303" t="s">
        <v>10</v>
      </c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3"/>
      <c r="R6" s="263"/>
      <c r="S6" s="263"/>
      <c r="T6" s="263"/>
      <c r="U6" s="263"/>
      <c r="V6" s="263"/>
      <c r="W6" s="263"/>
      <c r="X6" s="263"/>
      <c r="Y6" s="263"/>
      <c r="Z6" s="324"/>
    </row>
    <row r="7" spans="1:26" ht="15.75" customHeight="1" x14ac:dyDescent="0.15">
      <c r="B7" s="681"/>
      <c r="C7" s="656"/>
      <c r="D7" s="654"/>
      <c r="E7" s="304" t="s">
        <v>247</v>
      </c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325"/>
    </row>
    <row r="8" spans="1:26" ht="15.75" customHeight="1" x14ac:dyDescent="0.15">
      <c r="A8" s="264"/>
      <c r="B8" s="681"/>
      <c r="C8" s="685"/>
      <c r="D8" s="687"/>
      <c r="E8" s="304" t="s">
        <v>10</v>
      </c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325"/>
    </row>
    <row r="9" spans="1:26" ht="15.75" customHeight="1" x14ac:dyDescent="0.15">
      <c r="B9" s="681"/>
      <c r="C9" s="686"/>
      <c r="D9" s="688"/>
      <c r="E9" s="304" t="s">
        <v>247</v>
      </c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325"/>
    </row>
    <row r="10" spans="1:26" ht="15.75" customHeight="1" x14ac:dyDescent="0.15">
      <c r="B10" s="681"/>
      <c r="C10" s="655"/>
      <c r="D10" s="653"/>
      <c r="E10" s="304" t="s">
        <v>10</v>
      </c>
      <c r="F10" s="265"/>
      <c r="G10" s="265"/>
      <c r="H10" s="265"/>
      <c r="I10" s="265"/>
      <c r="J10" s="265"/>
      <c r="K10" s="265"/>
      <c r="L10" s="265"/>
      <c r="M10" s="265"/>
      <c r="N10" s="265"/>
      <c r="O10" s="265"/>
      <c r="P10" s="265"/>
      <c r="Q10" s="265"/>
      <c r="R10" s="265"/>
      <c r="S10" s="265"/>
      <c r="T10" s="265"/>
      <c r="U10" s="265"/>
      <c r="V10" s="265"/>
      <c r="W10" s="265"/>
      <c r="X10" s="265"/>
      <c r="Y10" s="265"/>
      <c r="Z10" s="325"/>
    </row>
    <row r="11" spans="1:26" ht="15.75" customHeight="1" x14ac:dyDescent="0.15">
      <c r="B11" s="681"/>
      <c r="C11" s="656"/>
      <c r="D11" s="654"/>
      <c r="E11" s="304" t="s">
        <v>247</v>
      </c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325"/>
    </row>
    <row r="12" spans="1:26" ht="15.75" customHeight="1" x14ac:dyDescent="0.15">
      <c r="B12" s="681"/>
      <c r="C12" s="655"/>
      <c r="D12" s="653"/>
      <c r="E12" s="304" t="s">
        <v>10</v>
      </c>
      <c r="F12" s="265"/>
      <c r="G12" s="265"/>
      <c r="H12" s="265"/>
      <c r="I12" s="265"/>
      <c r="J12" s="265"/>
      <c r="K12" s="265"/>
      <c r="L12" s="265"/>
      <c r="M12" s="265"/>
      <c r="N12" s="265"/>
      <c r="O12" s="265"/>
      <c r="P12" s="265"/>
      <c r="Q12" s="265"/>
      <c r="R12" s="265"/>
      <c r="S12" s="265"/>
      <c r="T12" s="265"/>
      <c r="U12" s="265"/>
      <c r="V12" s="265"/>
      <c r="W12" s="265"/>
      <c r="X12" s="265"/>
      <c r="Y12" s="265"/>
      <c r="Z12" s="325"/>
    </row>
    <row r="13" spans="1:26" ht="15.75" customHeight="1" x14ac:dyDescent="0.15">
      <c r="B13" s="681"/>
      <c r="C13" s="656"/>
      <c r="D13" s="654"/>
      <c r="E13" s="304" t="s">
        <v>247</v>
      </c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325"/>
    </row>
    <row r="14" spans="1:26" ht="15.75" customHeight="1" x14ac:dyDescent="0.15">
      <c r="B14" s="681"/>
      <c r="C14" s="685"/>
      <c r="D14" s="687"/>
      <c r="E14" s="304" t="s">
        <v>10</v>
      </c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5"/>
      <c r="Z14" s="325"/>
    </row>
    <row r="15" spans="1:26" ht="15.75" customHeight="1" x14ac:dyDescent="0.15">
      <c r="B15" s="681"/>
      <c r="C15" s="686"/>
      <c r="D15" s="688"/>
      <c r="E15" s="304" t="s">
        <v>247</v>
      </c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325"/>
    </row>
    <row r="16" spans="1:26" ht="15.75" customHeight="1" x14ac:dyDescent="0.15">
      <c r="B16" s="681"/>
      <c r="C16" s="655"/>
      <c r="D16" s="653"/>
      <c r="E16" s="304" t="s">
        <v>10</v>
      </c>
      <c r="F16" s="265"/>
      <c r="G16" s="265"/>
      <c r="H16" s="265"/>
      <c r="I16" s="265"/>
      <c r="J16" s="265"/>
      <c r="K16" s="265"/>
      <c r="L16" s="265"/>
      <c r="M16" s="265"/>
      <c r="N16" s="265"/>
      <c r="O16" s="265"/>
      <c r="P16" s="265"/>
      <c r="Q16" s="265"/>
      <c r="R16" s="265"/>
      <c r="S16" s="265"/>
      <c r="T16" s="265"/>
      <c r="U16" s="265"/>
      <c r="V16" s="265"/>
      <c r="W16" s="265"/>
      <c r="X16" s="265"/>
      <c r="Y16" s="265"/>
      <c r="Z16" s="325"/>
    </row>
    <row r="17" spans="2:26" ht="15.75" customHeight="1" x14ac:dyDescent="0.15">
      <c r="B17" s="681"/>
      <c r="C17" s="656"/>
      <c r="D17" s="654"/>
      <c r="E17" s="304" t="s">
        <v>247</v>
      </c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325"/>
    </row>
    <row r="18" spans="2:26" ht="15.75" customHeight="1" x14ac:dyDescent="0.15">
      <c r="B18" s="681"/>
      <c r="C18" s="655"/>
      <c r="D18" s="653"/>
      <c r="E18" s="304" t="s">
        <v>10</v>
      </c>
      <c r="F18" s="265"/>
      <c r="G18" s="265"/>
      <c r="H18" s="265"/>
      <c r="I18" s="265"/>
      <c r="J18" s="265"/>
      <c r="K18" s="265"/>
      <c r="L18" s="265"/>
      <c r="M18" s="265"/>
      <c r="N18" s="265"/>
      <c r="O18" s="265"/>
      <c r="P18" s="265"/>
      <c r="Q18" s="265"/>
      <c r="R18" s="265"/>
      <c r="S18" s="265"/>
      <c r="T18" s="265"/>
      <c r="U18" s="265"/>
      <c r="V18" s="265"/>
      <c r="W18" s="265"/>
      <c r="X18" s="265"/>
      <c r="Y18" s="265"/>
      <c r="Z18" s="325"/>
    </row>
    <row r="19" spans="2:26" ht="15.75" customHeight="1" x14ac:dyDescent="0.15">
      <c r="B19" s="681"/>
      <c r="C19" s="656"/>
      <c r="D19" s="654"/>
      <c r="E19" s="304" t="s">
        <v>247</v>
      </c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325"/>
    </row>
    <row r="20" spans="2:26" ht="15.75" customHeight="1" x14ac:dyDescent="0.15">
      <c r="B20" s="681"/>
      <c r="C20" s="673"/>
      <c r="D20" s="653"/>
      <c r="E20" s="304" t="s">
        <v>10</v>
      </c>
      <c r="F20" s="265"/>
      <c r="G20" s="265"/>
      <c r="H20" s="265"/>
      <c r="I20" s="265"/>
      <c r="J20" s="265"/>
      <c r="K20" s="265"/>
      <c r="L20" s="265"/>
      <c r="M20" s="265"/>
      <c r="N20" s="265"/>
      <c r="O20" s="265"/>
      <c r="P20" s="265"/>
      <c r="Q20" s="265"/>
      <c r="R20" s="265"/>
      <c r="S20" s="265"/>
      <c r="T20" s="265"/>
      <c r="U20" s="265"/>
      <c r="V20" s="265"/>
      <c r="W20" s="265"/>
      <c r="X20" s="265"/>
      <c r="Y20" s="265"/>
      <c r="Z20" s="325"/>
    </row>
    <row r="21" spans="2:26" ht="15.75" customHeight="1" x14ac:dyDescent="0.15">
      <c r="B21" s="681"/>
      <c r="C21" s="656"/>
      <c r="D21" s="654"/>
      <c r="E21" s="304" t="s">
        <v>247</v>
      </c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325"/>
    </row>
    <row r="22" spans="2:26" ht="15.75" customHeight="1" x14ac:dyDescent="0.15">
      <c r="B22" s="681"/>
      <c r="C22" s="673"/>
      <c r="D22" s="653"/>
      <c r="E22" s="304" t="s">
        <v>10</v>
      </c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325"/>
    </row>
    <row r="23" spans="2:26" ht="15.75" customHeight="1" x14ac:dyDescent="0.15">
      <c r="B23" s="682"/>
      <c r="C23" s="656"/>
      <c r="D23" s="654"/>
      <c r="E23" s="304" t="s">
        <v>247</v>
      </c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325"/>
    </row>
    <row r="24" spans="2:26" ht="15.75" customHeight="1" x14ac:dyDescent="0.15">
      <c r="B24" s="674" t="s">
        <v>6</v>
      </c>
      <c r="C24" s="675"/>
      <c r="D24" s="678"/>
      <c r="E24" s="305" t="s">
        <v>10</v>
      </c>
      <c r="F24" s="326"/>
      <c r="G24" s="326"/>
      <c r="H24" s="326"/>
      <c r="I24" s="326"/>
      <c r="J24" s="326"/>
      <c r="K24" s="326"/>
      <c r="L24" s="326"/>
      <c r="M24" s="326"/>
      <c r="N24" s="326"/>
      <c r="O24" s="326"/>
      <c r="P24" s="326"/>
      <c r="Q24" s="326"/>
      <c r="R24" s="326"/>
      <c r="S24" s="326"/>
      <c r="T24" s="326"/>
      <c r="U24" s="326"/>
      <c r="V24" s="326"/>
      <c r="W24" s="326"/>
      <c r="X24" s="326"/>
      <c r="Y24" s="326"/>
      <c r="Z24" s="325"/>
    </row>
    <row r="25" spans="2:26" ht="15.75" customHeight="1" x14ac:dyDescent="0.15">
      <c r="B25" s="676"/>
      <c r="C25" s="677"/>
      <c r="D25" s="679"/>
      <c r="E25" s="306" t="s">
        <v>9</v>
      </c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327"/>
    </row>
    <row r="26" spans="2:26" ht="15.75" customHeight="1" x14ac:dyDescent="0.15">
      <c r="B26" s="680" t="s">
        <v>5</v>
      </c>
      <c r="C26" s="683"/>
      <c r="D26" s="684"/>
      <c r="E26" s="303" t="s">
        <v>10</v>
      </c>
      <c r="F26" s="263"/>
      <c r="G26" s="263"/>
      <c r="H26" s="263"/>
      <c r="I26" s="263"/>
      <c r="J26" s="263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324"/>
    </row>
    <row r="27" spans="2:26" ht="15.75" customHeight="1" x14ac:dyDescent="0.15">
      <c r="B27" s="681"/>
      <c r="C27" s="699"/>
      <c r="D27" s="654"/>
      <c r="E27" s="304" t="s">
        <v>247</v>
      </c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325"/>
    </row>
    <row r="28" spans="2:26" ht="15.75" customHeight="1" x14ac:dyDescent="0.15">
      <c r="B28" s="681"/>
      <c r="C28" s="685"/>
      <c r="D28" s="687"/>
      <c r="E28" s="304" t="s">
        <v>10</v>
      </c>
      <c r="F28" s="265"/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5"/>
      <c r="Y28" s="265"/>
      <c r="Z28" s="325"/>
    </row>
    <row r="29" spans="2:26" ht="15.75" customHeight="1" x14ac:dyDescent="0.15">
      <c r="B29" s="681"/>
      <c r="C29" s="686"/>
      <c r="D29" s="688"/>
      <c r="E29" s="304" t="s">
        <v>247</v>
      </c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325"/>
    </row>
    <row r="30" spans="2:26" ht="15.75" customHeight="1" x14ac:dyDescent="0.15">
      <c r="B30" s="681"/>
      <c r="C30" s="655"/>
      <c r="D30" s="653"/>
      <c r="E30" s="304" t="s">
        <v>10</v>
      </c>
      <c r="F30" s="265"/>
      <c r="G30" s="265"/>
      <c r="H30" s="265"/>
      <c r="I30" s="265"/>
      <c r="J30" s="265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325"/>
    </row>
    <row r="31" spans="2:26" ht="15.75" customHeight="1" x14ac:dyDescent="0.15">
      <c r="B31" s="681"/>
      <c r="C31" s="656"/>
      <c r="D31" s="654"/>
      <c r="E31" s="304" t="s">
        <v>247</v>
      </c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325"/>
    </row>
    <row r="32" spans="2:26" ht="15.75" customHeight="1" x14ac:dyDescent="0.15">
      <c r="B32" s="681"/>
      <c r="C32" s="685"/>
      <c r="D32" s="653"/>
      <c r="E32" s="304" t="s">
        <v>10</v>
      </c>
      <c r="F32" s="265"/>
      <c r="G32" s="265"/>
      <c r="H32" s="265"/>
      <c r="I32" s="265"/>
      <c r="J32" s="265"/>
      <c r="K32" s="265"/>
      <c r="L32" s="265"/>
      <c r="M32" s="265"/>
      <c r="N32" s="265"/>
      <c r="O32" s="265"/>
      <c r="P32" s="265"/>
      <c r="Q32" s="265"/>
      <c r="R32" s="265"/>
      <c r="S32" s="265"/>
      <c r="T32" s="265"/>
      <c r="U32" s="265"/>
      <c r="V32" s="265"/>
      <c r="W32" s="265"/>
      <c r="X32" s="265"/>
      <c r="Y32" s="265"/>
      <c r="Z32" s="325"/>
    </row>
    <row r="33" spans="2:26" ht="15.75" customHeight="1" x14ac:dyDescent="0.15">
      <c r="B33" s="681"/>
      <c r="C33" s="656"/>
      <c r="D33" s="654"/>
      <c r="E33" s="304" t="s">
        <v>247</v>
      </c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325"/>
    </row>
    <row r="34" spans="2:26" ht="15.75" customHeight="1" x14ac:dyDescent="0.15">
      <c r="B34" s="681"/>
      <c r="C34" s="690"/>
      <c r="D34" s="687"/>
      <c r="E34" s="304" t="s">
        <v>10</v>
      </c>
      <c r="F34" s="265"/>
      <c r="G34" s="265"/>
      <c r="H34" s="265"/>
      <c r="I34" s="265"/>
      <c r="J34" s="265"/>
      <c r="K34" s="265"/>
      <c r="L34" s="265"/>
      <c r="M34" s="265"/>
      <c r="N34" s="265"/>
      <c r="O34" s="265"/>
      <c r="P34" s="265"/>
      <c r="Q34" s="265"/>
      <c r="R34" s="265"/>
      <c r="S34" s="265"/>
      <c r="T34" s="265"/>
      <c r="U34" s="265"/>
      <c r="V34" s="265"/>
      <c r="W34" s="265"/>
      <c r="X34" s="265"/>
      <c r="Y34" s="265"/>
      <c r="Z34" s="325"/>
    </row>
    <row r="35" spans="2:26" ht="15.75" customHeight="1" x14ac:dyDescent="0.15">
      <c r="B35" s="681"/>
      <c r="C35" s="686"/>
      <c r="D35" s="688"/>
      <c r="E35" s="304" t="s">
        <v>247</v>
      </c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325"/>
    </row>
    <row r="36" spans="2:26" ht="15.75" customHeight="1" x14ac:dyDescent="0.15">
      <c r="B36" s="681"/>
      <c r="C36" s="701"/>
      <c r="D36" s="689"/>
      <c r="E36" s="304" t="s">
        <v>10</v>
      </c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265"/>
      <c r="R36" s="265"/>
      <c r="S36" s="265"/>
      <c r="T36" s="265"/>
      <c r="U36" s="265"/>
      <c r="V36" s="265"/>
      <c r="W36" s="265"/>
      <c r="X36" s="265"/>
      <c r="Y36" s="265"/>
      <c r="Z36" s="325"/>
    </row>
    <row r="37" spans="2:26" ht="15.75" customHeight="1" x14ac:dyDescent="0.15">
      <c r="B37" s="681"/>
      <c r="C37" s="701"/>
      <c r="D37" s="689"/>
      <c r="E37" s="304" t="s">
        <v>247</v>
      </c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325"/>
    </row>
    <row r="38" spans="2:26" ht="15.75" customHeight="1" x14ac:dyDescent="0.15">
      <c r="B38" s="681"/>
      <c r="C38" s="690"/>
      <c r="D38" s="687"/>
      <c r="E38" s="304" t="s">
        <v>10</v>
      </c>
      <c r="F38" s="265"/>
      <c r="G38" s="265"/>
      <c r="H38" s="265"/>
      <c r="I38" s="265"/>
      <c r="J38" s="265"/>
      <c r="K38" s="265"/>
      <c r="L38" s="265"/>
      <c r="M38" s="265"/>
      <c r="N38" s="265"/>
      <c r="O38" s="265"/>
      <c r="P38" s="265"/>
      <c r="Q38" s="265"/>
      <c r="R38" s="265"/>
      <c r="S38" s="265"/>
      <c r="T38" s="265"/>
      <c r="U38" s="265"/>
      <c r="V38" s="265"/>
      <c r="W38" s="265"/>
      <c r="X38" s="265"/>
      <c r="Y38" s="265"/>
      <c r="Z38" s="325"/>
    </row>
    <row r="39" spans="2:26" ht="15.75" customHeight="1" x14ac:dyDescent="0.15">
      <c r="B39" s="681"/>
      <c r="C39" s="686"/>
      <c r="D39" s="688"/>
      <c r="E39" s="304" t="s">
        <v>247</v>
      </c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325"/>
    </row>
    <row r="40" spans="2:26" ht="15.75" customHeight="1" x14ac:dyDescent="0.15">
      <c r="B40" s="681"/>
      <c r="C40" s="673"/>
      <c r="D40" s="653"/>
      <c r="E40" s="304" t="s">
        <v>10</v>
      </c>
      <c r="F40" s="265"/>
      <c r="G40" s="265"/>
      <c r="H40" s="265"/>
      <c r="I40" s="265"/>
      <c r="J40" s="265"/>
      <c r="K40" s="265"/>
      <c r="L40" s="265"/>
      <c r="M40" s="265"/>
      <c r="N40" s="265"/>
      <c r="O40" s="265"/>
      <c r="P40" s="265"/>
      <c r="Q40" s="265"/>
      <c r="R40" s="265"/>
      <c r="S40" s="265"/>
      <c r="T40" s="265"/>
      <c r="U40" s="265"/>
      <c r="V40" s="265"/>
      <c r="W40" s="265"/>
      <c r="X40" s="265"/>
      <c r="Y40" s="265"/>
      <c r="Z40" s="325"/>
    </row>
    <row r="41" spans="2:26" ht="15.75" customHeight="1" x14ac:dyDescent="0.15">
      <c r="B41" s="681"/>
      <c r="C41" s="656"/>
      <c r="D41" s="654"/>
      <c r="E41" s="304" t="s">
        <v>247</v>
      </c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325"/>
    </row>
    <row r="42" spans="2:26" ht="15.75" customHeight="1" x14ac:dyDescent="0.15">
      <c r="B42" s="681"/>
      <c r="C42" s="673"/>
      <c r="D42" s="653"/>
      <c r="E42" s="304" t="s">
        <v>10</v>
      </c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5"/>
      <c r="R42" s="265"/>
      <c r="S42" s="265"/>
      <c r="T42" s="265"/>
      <c r="U42" s="265"/>
      <c r="V42" s="265"/>
      <c r="W42" s="265"/>
      <c r="X42" s="265"/>
      <c r="Y42" s="265"/>
      <c r="Z42" s="325"/>
    </row>
    <row r="43" spans="2:26" ht="15.75" customHeight="1" x14ac:dyDescent="0.15">
      <c r="B43" s="682"/>
      <c r="C43" s="656"/>
      <c r="D43" s="654"/>
      <c r="E43" s="304" t="s">
        <v>247</v>
      </c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325"/>
    </row>
    <row r="44" spans="2:26" ht="15.75" customHeight="1" x14ac:dyDescent="0.15">
      <c r="B44" s="697" t="s">
        <v>6</v>
      </c>
      <c r="C44" s="698"/>
      <c r="D44" s="700"/>
      <c r="E44" s="305" t="s">
        <v>10</v>
      </c>
      <c r="F44" s="326"/>
      <c r="G44" s="326"/>
      <c r="H44" s="326"/>
      <c r="I44" s="326"/>
      <c r="J44" s="326"/>
      <c r="K44" s="326"/>
      <c r="L44" s="326"/>
      <c r="M44" s="326"/>
      <c r="N44" s="326"/>
      <c r="O44" s="326"/>
      <c r="P44" s="326"/>
      <c r="Q44" s="326"/>
      <c r="R44" s="326"/>
      <c r="S44" s="326"/>
      <c r="T44" s="326"/>
      <c r="U44" s="326"/>
      <c r="V44" s="326"/>
      <c r="W44" s="326"/>
      <c r="X44" s="326"/>
      <c r="Y44" s="326"/>
      <c r="Z44" s="325"/>
    </row>
    <row r="45" spans="2:26" ht="15.75" customHeight="1" x14ac:dyDescent="0.15">
      <c r="B45" s="693"/>
      <c r="C45" s="694"/>
      <c r="D45" s="696"/>
      <c r="E45" s="306" t="s">
        <v>247</v>
      </c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327"/>
    </row>
    <row r="46" spans="2:26" ht="15.75" customHeight="1" x14ac:dyDescent="0.15">
      <c r="B46" s="661" t="s">
        <v>7</v>
      </c>
      <c r="C46" s="692"/>
      <c r="D46" s="695"/>
      <c r="E46" s="267" t="s">
        <v>10</v>
      </c>
      <c r="F46" s="328"/>
      <c r="G46" s="328"/>
      <c r="H46" s="328"/>
      <c r="I46" s="328"/>
      <c r="J46" s="328"/>
      <c r="K46" s="328"/>
      <c r="L46" s="328"/>
      <c r="M46" s="328"/>
      <c r="N46" s="328"/>
      <c r="O46" s="328"/>
      <c r="P46" s="328"/>
      <c r="Q46" s="328"/>
      <c r="R46" s="328"/>
      <c r="S46" s="328"/>
      <c r="T46" s="328"/>
      <c r="U46" s="328"/>
      <c r="V46" s="328"/>
      <c r="W46" s="328"/>
      <c r="X46" s="328"/>
      <c r="Y46" s="328"/>
      <c r="Z46" s="324"/>
    </row>
    <row r="47" spans="2:26" ht="15.75" customHeight="1" x14ac:dyDescent="0.15">
      <c r="B47" s="693"/>
      <c r="C47" s="694"/>
      <c r="D47" s="696"/>
      <c r="E47" s="266" t="s">
        <v>247</v>
      </c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327"/>
    </row>
    <row r="48" spans="2:26" ht="17.100000000000001" customHeight="1" x14ac:dyDescent="0.15">
      <c r="B48" s="261"/>
      <c r="C48" s="268"/>
    </row>
    <row r="49" spans="3:3" ht="17.100000000000001" customHeight="1" x14ac:dyDescent="0.15">
      <c r="C49" s="268"/>
    </row>
  </sheetData>
  <sheetProtection insertRows="0"/>
  <protectedRanges>
    <protectedRange sqref="C6:Y23 C26:Y43" name="範囲1"/>
  </protectedRanges>
  <mergeCells count="51">
    <mergeCell ref="B1:Z1"/>
    <mergeCell ref="B46:C47"/>
    <mergeCell ref="D46:D47"/>
    <mergeCell ref="C42:C43"/>
    <mergeCell ref="D42:D43"/>
    <mergeCell ref="B44:C45"/>
    <mergeCell ref="C26:C27"/>
    <mergeCell ref="D26:D27"/>
    <mergeCell ref="C32:C33"/>
    <mergeCell ref="D44:D45"/>
    <mergeCell ref="B26:B43"/>
    <mergeCell ref="C34:C35"/>
    <mergeCell ref="D34:D35"/>
    <mergeCell ref="C40:C41"/>
    <mergeCell ref="D40:D41"/>
    <mergeCell ref="C36:C37"/>
    <mergeCell ref="D36:D37"/>
    <mergeCell ref="C38:C39"/>
    <mergeCell ref="D38:D39"/>
    <mergeCell ref="D32:D33"/>
    <mergeCell ref="C28:C29"/>
    <mergeCell ref="D28:D29"/>
    <mergeCell ref="C30:C31"/>
    <mergeCell ref="D30:D31"/>
    <mergeCell ref="C22:C23"/>
    <mergeCell ref="D22:D23"/>
    <mergeCell ref="B24:C25"/>
    <mergeCell ref="D24:D25"/>
    <mergeCell ref="B6:B23"/>
    <mergeCell ref="C6:C7"/>
    <mergeCell ref="D6:D7"/>
    <mergeCell ref="C8:C9"/>
    <mergeCell ref="D8:D9"/>
    <mergeCell ref="C10:C11"/>
    <mergeCell ref="D14:D15"/>
    <mergeCell ref="C20:C21"/>
    <mergeCell ref="D20:D21"/>
    <mergeCell ref="C16:C17"/>
    <mergeCell ref="D16:D17"/>
    <mergeCell ref="C14:C15"/>
    <mergeCell ref="X2:Z2"/>
    <mergeCell ref="D10:D11"/>
    <mergeCell ref="C12:C13"/>
    <mergeCell ref="D12:D13"/>
    <mergeCell ref="C18:C19"/>
    <mergeCell ref="D18:D19"/>
    <mergeCell ref="E3:Y3"/>
    <mergeCell ref="E4:E5"/>
    <mergeCell ref="B3:C5"/>
    <mergeCell ref="D3:D5"/>
    <mergeCell ref="Z3:Z5"/>
  </mergeCells>
  <phoneticPr fontId="2"/>
  <printOptions horizontalCentered="1"/>
  <pageMargins left="0.51181102362204722" right="0.59055118110236227" top="0.98425196850393704" bottom="0.98425196850393704" header="0.51181102362204722" footer="0.51181102362204722"/>
  <pageSetup paperSize="8" scale="90" orientation="landscape" r:id="rId1"/>
  <headerFooter alignWithMargins="0">
    <oddHeader>&amp;Rごみ処理施設整備・運営事業
事業計画に関する提出書類(&amp;A)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showGridLines="0" zoomScale="85" zoomScaleNormal="85" zoomScaleSheetLayoutView="130" workbookViewId="0">
      <selection activeCell="J14" sqref="J14"/>
    </sheetView>
  </sheetViews>
  <sheetFormatPr defaultRowHeight="30" customHeight="1" x14ac:dyDescent="0.15"/>
  <cols>
    <col min="1" max="1" width="16.5" style="24" customWidth="1"/>
    <col min="2" max="2" width="7" style="24" customWidth="1"/>
    <col min="3" max="5" width="9.625" style="51" customWidth="1"/>
    <col min="6" max="24" width="9.625" style="19" customWidth="1"/>
    <col min="25" max="25" width="12.625" style="19" customWidth="1"/>
    <col min="26" max="16384" width="9" style="19"/>
  </cols>
  <sheetData>
    <row r="1" spans="1:23" s="20" customFormat="1" ht="21" customHeight="1" x14ac:dyDescent="0.15">
      <c r="A1" s="616" t="s">
        <v>187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616"/>
      <c r="S1" s="616"/>
      <c r="T1" s="616"/>
      <c r="U1" s="616"/>
      <c r="V1" s="616"/>
      <c r="W1" s="616"/>
    </row>
    <row r="2" spans="1:23" s="20" customFormat="1" ht="17.25" customHeight="1" x14ac:dyDescent="0.15">
      <c r="A2" s="144"/>
      <c r="B2" s="21"/>
      <c r="C2" s="50"/>
      <c r="D2" s="50"/>
      <c r="E2" s="50"/>
      <c r="U2" s="615" t="s">
        <v>80</v>
      </c>
      <c r="V2" s="615"/>
      <c r="W2" s="615"/>
    </row>
    <row r="3" spans="1:23" ht="15.95" customHeight="1" x14ac:dyDescent="0.15">
      <c r="A3" s="619" t="s">
        <v>59</v>
      </c>
      <c r="B3" s="620"/>
      <c r="C3" s="617" t="s">
        <v>39</v>
      </c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24" t="s">
        <v>41</v>
      </c>
    </row>
    <row r="4" spans="1:23" ht="30" customHeight="1" x14ac:dyDescent="0.15">
      <c r="A4" s="621"/>
      <c r="B4" s="622"/>
      <c r="C4" s="504" t="str">
        <f>'様式8-6'!F4</f>
        <v>令和
６年度</v>
      </c>
      <c r="D4" s="504" t="str">
        <f>'様式8-6'!G4</f>
        <v>令和
７年度</v>
      </c>
      <c r="E4" s="504" t="str">
        <f>'様式8-6'!H4</f>
        <v>令和
８年度</v>
      </c>
      <c r="F4" s="504" t="str">
        <f>'様式8-6'!I4</f>
        <v>令和
９年度</v>
      </c>
      <c r="G4" s="504" t="str">
        <f>'様式8-6'!J4</f>
        <v>令和
10年度</v>
      </c>
      <c r="H4" s="504" t="str">
        <f>'様式8-6'!K4</f>
        <v>令和
11年度</v>
      </c>
      <c r="I4" s="504" t="str">
        <f>'様式8-6'!L4</f>
        <v>令和
12年度</v>
      </c>
      <c r="J4" s="504" t="str">
        <f>'様式8-6'!M4</f>
        <v>令和
13年度</v>
      </c>
      <c r="K4" s="504" t="str">
        <f>'様式8-6'!N4</f>
        <v>令和
14年度</v>
      </c>
      <c r="L4" s="504" t="str">
        <f>'様式8-6'!O4</f>
        <v>令和
15年度</v>
      </c>
      <c r="M4" s="504" t="str">
        <f>'様式8-6'!P4</f>
        <v>令和
16年度</v>
      </c>
      <c r="N4" s="504" t="str">
        <f>'様式8-6'!Q4</f>
        <v>令和
17年度</v>
      </c>
      <c r="O4" s="504" t="str">
        <f>'様式8-6'!R4</f>
        <v>令和
18年度</v>
      </c>
      <c r="P4" s="504" t="str">
        <f>'様式8-6'!S4</f>
        <v>令和
19年度</v>
      </c>
      <c r="Q4" s="504" t="str">
        <f>'様式8-6'!T4</f>
        <v>令和
20年度</v>
      </c>
      <c r="R4" s="504" t="str">
        <f>'様式8-6'!U4</f>
        <v>令和
21年度</v>
      </c>
      <c r="S4" s="504" t="str">
        <f>'様式8-6'!V4</f>
        <v>令和
22年度</v>
      </c>
      <c r="T4" s="504" t="str">
        <f>'様式8-6'!W4</f>
        <v>令和
23年度</v>
      </c>
      <c r="U4" s="504" t="str">
        <f>'様式8-6'!X4</f>
        <v>令和
24年度</v>
      </c>
      <c r="V4" s="504" t="str">
        <f>'様式8-6'!Y4</f>
        <v>令和
25年度</v>
      </c>
      <c r="W4" s="625"/>
    </row>
    <row r="5" spans="1:23" ht="15.75" customHeight="1" x14ac:dyDescent="0.15">
      <c r="A5" s="582"/>
      <c r="B5" s="623"/>
      <c r="C5" s="507" t="str">
        <f>'様式8-6'!F5</f>
        <v>(2024年度)</v>
      </c>
      <c r="D5" s="509" t="str">
        <f>'様式8-6'!G5</f>
        <v>(2025年度)</v>
      </c>
      <c r="E5" s="509" t="str">
        <f>'様式8-6'!H5</f>
        <v>(2026年度)</v>
      </c>
      <c r="F5" s="509" t="str">
        <f>'様式8-6'!I5</f>
        <v>(2027年度)</v>
      </c>
      <c r="G5" s="509" t="str">
        <f>'様式8-6'!J5</f>
        <v>(2028年度)</v>
      </c>
      <c r="H5" s="509" t="str">
        <f>'様式8-6'!K5</f>
        <v>(2029年度)</v>
      </c>
      <c r="I5" s="509" t="str">
        <f>'様式8-6'!L5</f>
        <v>(2030年度)</v>
      </c>
      <c r="J5" s="509" t="str">
        <f>'様式8-6'!M5</f>
        <v>(2031年度)</v>
      </c>
      <c r="K5" s="509" t="str">
        <f>'様式8-6'!N5</f>
        <v>(2032年度)</v>
      </c>
      <c r="L5" s="509" t="str">
        <f>'様式8-6'!O5</f>
        <v>(2033年度)</v>
      </c>
      <c r="M5" s="509" t="str">
        <f>'様式8-6'!P5</f>
        <v>(2034年度)</v>
      </c>
      <c r="N5" s="509" t="str">
        <f>'様式8-6'!Q5</f>
        <v>(2035年度)</v>
      </c>
      <c r="O5" s="509" t="str">
        <f>'様式8-6'!R5</f>
        <v>(2036年度)</v>
      </c>
      <c r="P5" s="509" t="str">
        <f>'様式8-6'!S5</f>
        <v>(2037年度)</v>
      </c>
      <c r="Q5" s="509" t="str">
        <f>'様式8-6'!T5</f>
        <v>(2038年度)</v>
      </c>
      <c r="R5" s="509" t="str">
        <f>'様式8-6'!U5</f>
        <v>(2039年度)</v>
      </c>
      <c r="S5" s="509" t="str">
        <f>'様式8-6'!V5</f>
        <v>(2040年度)</v>
      </c>
      <c r="T5" s="509" t="str">
        <f>'様式8-6'!W5</f>
        <v>(2041年度)</v>
      </c>
      <c r="U5" s="509" t="str">
        <f>'様式8-6'!X5</f>
        <v>(2042年度)</v>
      </c>
      <c r="V5" s="510" t="str">
        <f>'様式8-6'!Y5</f>
        <v>(2043年度)</v>
      </c>
      <c r="W5" s="626"/>
    </row>
    <row r="6" spans="1:23" ht="15.95" customHeight="1" x14ac:dyDescent="0.15">
      <c r="A6" s="613"/>
      <c r="B6" s="140" t="s">
        <v>40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274"/>
    </row>
    <row r="7" spans="1:23" ht="15.95" customHeight="1" x14ac:dyDescent="0.15">
      <c r="A7" s="614"/>
      <c r="B7" s="143" t="s">
        <v>38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276"/>
    </row>
    <row r="8" spans="1:23" ht="15.95" customHeight="1" x14ac:dyDescent="0.15">
      <c r="A8" s="613"/>
      <c r="B8" s="140" t="s">
        <v>40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274"/>
    </row>
    <row r="9" spans="1:23" ht="15.95" customHeight="1" x14ac:dyDescent="0.15">
      <c r="A9" s="614"/>
      <c r="B9" s="143" t="s">
        <v>38</v>
      </c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276"/>
    </row>
    <row r="10" spans="1:23" ht="15.95" customHeight="1" x14ac:dyDescent="0.15">
      <c r="A10" s="613"/>
      <c r="B10" s="140" t="s">
        <v>40</v>
      </c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274"/>
    </row>
    <row r="11" spans="1:23" ht="15.95" customHeight="1" x14ac:dyDescent="0.15">
      <c r="A11" s="614"/>
      <c r="B11" s="143" t="s">
        <v>38</v>
      </c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276"/>
    </row>
    <row r="12" spans="1:23" ht="15.95" customHeight="1" x14ac:dyDescent="0.15">
      <c r="A12" s="613"/>
      <c r="B12" s="140" t="s">
        <v>40</v>
      </c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274"/>
    </row>
    <row r="13" spans="1:23" ht="15.95" customHeight="1" x14ac:dyDescent="0.15">
      <c r="A13" s="614"/>
      <c r="B13" s="143" t="s">
        <v>38</v>
      </c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276"/>
    </row>
    <row r="14" spans="1:23" ht="15.95" customHeight="1" x14ac:dyDescent="0.15">
      <c r="A14" s="613"/>
      <c r="B14" s="140" t="s">
        <v>40</v>
      </c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274"/>
    </row>
    <row r="15" spans="1:23" ht="15.95" customHeight="1" x14ac:dyDescent="0.15">
      <c r="A15" s="614"/>
      <c r="B15" s="143" t="s">
        <v>38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276"/>
    </row>
    <row r="16" spans="1:23" ht="15.95" customHeight="1" x14ac:dyDescent="0.15">
      <c r="A16" s="613"/>
      <c r="B16" s="140" t="s">
        <v>40</v>
      </c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274"/>
    </row>
    <row r="17" spans="1:23" ht="15.95" customHeight="1" x14ac:dyDescent="0.15">
      <c r="A17" s="614"/>
      <c r="B17" s="143" t="s">
        <v>38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276"/>
    </row>
    <row r="18" spans="1:23" ht="15.95" customHeight="1" x14ac:dyDescent="0.15">
      <c r="A18" s="613"/>
      <c r="B18" s="140" t="s">
        <v>40</v>
      </c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274"/>
    </row>
    <row r="19" spans="1:23" ht="15.95" customHeight="1" x14ac:dyDescent="0.15">
      <c r="A19" s="614"/>
      <c r="B19" s="143" t="s">
        <v>38</v>
      </c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276"/>
    </row>
    <row r="20" spans="1:23" ht="15.95" customHeight="1" x14ac:dyDescent="0.15">
      <c r="A20" s="613"/>
      <c r="B20" s="140" t="s">
        <v>40</v>
      </c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274"/>
    </row>
    <row r="21" spans="1:23" ht="15.95" customHeight="1" x14ac:dyDescent="0.15">
      <c r="A21" s="614"/>
      <c r="B21" s="143" t="s">
        <v>38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276"/>
    </row>
    <row r="22" spans="1:23" ht="15.95" customHeight="1" x14ac:dyDescent="0.15">
      <c r="A22" s="613"/>
      <c r="B22" s="140" t="s">
        <v>40</v>
      </c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274"/>
    </row>
    <row r="23" spans="1:23" ht="15.95" customHeight="1" x14ac:dyDescent="0.15">
      <c r="A23" s="614"/>
      <c r="B23" s="143" t="s">
        <v>38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276"/>
    </row>
    <row r="24" spans="1:23" ht="15.95" customHeight="1" x14ac:dyDescent="0.15">
      <c r="A24" s="613"/>
      <c r="B24" s="140" t="s">
        <v>40</v>
      </c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274"/>
    </row>
    <row r="25" spans="1:23" ht="15.95" customHeight="1" x14ac:dyDescent="0.15">
      <c r="A25" s="614"/>
      <c r="B25" s="143" t="s">
        <v>38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276"/>
    </row>
    <row r="26" spans="1:23" ht="15.95" customHeight="1" x14ac:dyDescent="0.15">
      <c r="A26" s="613"/>
      <c r="B26" s="140" t="s">
        <v>40</v>
      </c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274"/>
    </row>
    <row r="27" spans="1:23" ht="15.95" customHeight="1" x14ac:dyDescent="0.15">
      <c r="A27" s="614"/>
      <c r="B27" s="143" t="s">
        <v>38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276"/>
    </row>
    <row r="28" spans="1:23" ht="15.95" customHeight="1" x14ac:dyDescent="0.15">
      <c r="A28" s="613"/>
      <c r="B28" s="140" t="s">
        <v>40</v>
      </c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274"/>
    </row>
    <row r="29" spans="1:23" ht="15.95" customHeight="1" x14ac:dyDescent="0.15">
      <c r="A29" s="614"/>
      <c r="B29" s="143" t="s">
        <v>38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276"/>
    </row>
    <row r="30" spans="1:23" ht="15.95" customHeight="1" x14ac:dyDescent="0.15">
      <c r="A30" s="613"/>
      <c r="B30" s="140" t="s">
        <v>40</v>
      </c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274"/>
    </row>
    <row r="31" spans="1:23" ht="15.95" customHeight="1" x14ac:dyDescent="0.15">
      <c r="A31" s="614"/>
      <c r="B31" s="143" t="s">
        <v>38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276"/>
    </row>
    <row r="32" spans="1:23" ht="15.95" customHeight="1" x14ac:dyDescent="0.15">
      <c r="A32" s="613"/>
      <c r="B32" s="140" t="s">
        <v>40</v>
      </c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274"/>
    </row>
    <row r="33" spans="1:23" ht="15.95" customHeight="1" x14ac:dyDescent="0.15">
      <c r="A33" s="614"/>
      <c r="B33" s="143" t="s">
        <v>38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276"/>
    </row>
    <row r="34" spans="1:23" ht="15.95" customHeight="1" x14ac:dyDescent="0.15">
      <c r="A34" s="613"/>
      <c r="B34" s="140" t="s">
        <v>40</v>
      </c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274"/>
    </row>
    <row r="35" spans="1:23" ht="15.95" customHeight="1" x14ac:dyDescent="0.15">
      <c r="A35" s="614"/>
      <c r="B35" s="143" t="s">
        <v>38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276"/>
    </row>
    <row r="36" spans="1:23" ht="15.95" customHeight="1" x14ac:dyDescent="0.15">
      <c r="A36" s="613"/>
      <c r="B36" s="140" t="s">
        <v>40</v>
      </c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274"/>
    </row>
    <row r="37" spans="1:23" ht="15.95" customHeight="1" x14ac:dyDescent="0.15">
      <c r="A37" s="614"/>
      <c r="B37" s="143" t="s">
        <v>38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276"/>
    </row>
    <row r="38" spans="1:23" ht="15.95" customHeight="1" x14ac:dyDescent="0.15">
      <c r="A38" s="613"/>
      <c r="B38" s="140" t="s">
        <v>40</v>
      </c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274"/>
    </row>
    <row r="39" spans="1:23" ht="15.95" customHeight="1" x14ac:dyDescent="0.15">
      <c r="A39" s="614"/>
      <c r="B39" s="143" t="s">
        <v>38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276"/>
    </row>
    <row r="40" spans="1:23" ht="15.95" customHeight="1" x14ac:dyDescent="0.15">
      <c r="A40" s="613"/>
      <c r="B40" s="140" t="s">
        <v>40</v>
      </c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274"/>
    </row>
    <row r="41" spans="1:23" ht="15.95" customHeight="1" x14ac:dyDescent="0.15">
      <c r="A41" s="614"/>
      <c r="B41" s="143" t="s">
        <v>38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276"/>
    </row>
    <row r="42" spans="1:23" ht="15.95" customHeight="1" x14ac:dyDescent="0.15">
      <c r="A42" s="613"/>
      <c r="B42" s="140" t="s">
        <v>40</v>
      </c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274"/>
    </row>
    <row r="43" spans="1:23" ht="15.95" customHeight="1" x14ac:dyDescent="0.15">
      <c r="A43" s="614"/>
      <c r="B43" s="143" t="s">
        <v>38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276"/>
    </row>
    <row r="44" spans="1:23" ht="15.95" customHeight="1" x14ac:dyDescent="0.15">
      <c r="A44" s="613"/>
      <c r="B44" s="140" t="s">
        <v>40</v>
      </c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274"/>
    </row>
    <row r="45" spans="1:23" ht="15.95" customHeight="1" x14ac:dyDescent="0.15">
      <c r="A45" s="614"/>
      <c r="B45" s="143" t="s">
        <v>38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276"/>
    </row>
    <row r="46" spans="1:23" ht="15.95" customHeight="1" x14ac:dyDescent="0.15">
      <c r="A46" s="613"/>
      <c r="B46" s="140" t="s">
        <v>40</v>
      </c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274"/>
    </row>
    <row r="47" spans="1:23" ht="15.95" customHeight="1" x14ac:dyDescent="0.15">
      <c r="A47" s="614"/>
      <c r="B47" s="143" t="s">
        <v>38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276"/>
    </row>
    <row r="48" spans="1:23" ht="15.95" customHeight="1" x14ac:dyDescent="0.15">
      <c r="A48" s="613"/>
      <c r="B48" s="140" t="s">
        <v>40</v>
      </c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274"/>
    </row>
    <row r="49" spans="1:23" ht="15.95" customHeight="1" x14ac:dyDescent="0.15">
      <c r="A49" s="614"/>
      <c r="B49" s="143" t="s">
        <v>38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276"/>
    </row>
    <row r="50" spans="1:23" ht="15.95" customHeight="1" x14ac:dyDescent="0.15">
      <c r="A50" s="613"/>
      <c r="B50" s="140" t="s">
        <v>40</v>
      </c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274"/>
    </row>
    <row r="51" spans="1:23" ht="15.95" customHeight="1" x14ac:dyDescent="0.15">
      <c r="A51" s="614"/>
      <c r="B51" s="143" t="s">
        <v>38</v>
      </c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276"/>
    </row>
    <row r="52" spans="1:23" ht="15.95" customHeight="1" x14ac:dyDescent="0.15">
      <c r="A52" s="611" t="s">
        <v>42</v>
      </c>
      <c r="B52" s="612"/>
      <c r="C52" s="284"/>
      <c r="D52" s="284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76"/>
    </row>
    <row r="53" spans="1:23" ht="15.95" customHeight="1" x14ac:dyDescent="0.15">
      <c r="A53" s="23"/>
    </row>
    <row r="54" spans="1:23" ht="15.95" customHeight="1" x14ac:dyDescent="0.15">
      <c r="A54" s="26"/>
    </row>
    <row r="55" spans="1:23" ht="15.95" customHeight="1" x14ac:dyDescent="0.15">
      <c r="A55" s="26"/>
    </row>
    <row r="56" spans="1:23" s="43" customFormat="1" ht="15.95" customHeight="1" x14ac:dyDescent="0.15">
      <c r="A56" s="23"/>
    </row>
    <row r="57" spans="1:23" ht="20.25" customHeight="1" x14ac:dyDescent="0.15"/>
    <row r="58" spans="1:23" ht="20.25" customHeight="1" x14ac:dyDescent="0.15"/>
    <row r="59" spans="1:23" ht="20.25" customHeight="1" x14ac:dyDescent="0.15">
      <c r="F59" s="26"/>
    </row>
    <row r="60" spans="1:23" ht="20.25" customHeight="1" x14ac:dyDescent="0.15"/>
    <row r="61" spans="1:23" ht="20.25" customHeight="1" x14ac:dyDescent="0.15"/>
    <row r="62" spans="1:23" ht="30" hidden="1" customHeight="1" x14ac:dyDescent="0.15"/>
  </sheetData>
  <sheetProtection insertRows="0"/>
  <protectedRanges>
    <protectedRange sqref="A57:IV62" name="範囲3"/>
    <protectedRange sqref="A6:V51" name="範囲1"/>
  </protectedRanges>
  <mergeCells count="29">
    <mergeCell ref="A52:B52"/>
    <mergeCell ref="A46:A47"/>
    <mergeCell ref="A48:A49"/>
    <mergeCell ref="A50:A51"/>
    <mergeCell ref="A44:A45"/>
    <mergeCell ref="A42:A43"/>
    <mergeCell ref="A12:A13"/>
    <mergeCell ref="A14:A15"/>
    <mergeCell ref="A6:A7"/>
    <mergeCell ref="A8:A9"/>
    <mergeCell ref="A10:A11"/>
    <mergeCell ref="A38:A39"/>
    <mergeCell ref="A34:A35"/>
    <mergeCell ref="A36:A37"/>
    <mergeCell ref="A26:A27"/>
    <mergeCell ref="A30:A31"/>
    <mergeCell ref="A32:A33"/>
    <mergeCell ref="A40:A41"/>
    <mergeCell ref="A28:A29"/>
    <mergeCell ref="U2:W2"/>
    <mergeCell ref="A1:W1"/>
    <mergeCell ref="A20:A21"/>
    <mergeCell ref="A22:A23"/>
    <mergeCell ref="A24:A25"/>
    <mergeCell ref="A16:A17"/>
    <mergeCell ref="A18:A19"/>
    <mergeCell ref="C3:V3"/>
    <mergeCell ref="A3:B5"/>
    <mergeCell ref="W3:W5"/>
  </mergeCells>
  <phoneticPr fontId="5"/>
  <printOptions horizontalCentered="1"/>
  <pageMargins left="0.51181102362204722" right="0.59055118110236227" top="0.98425196850393704" bottom="0.98425196850393704" header="0.51181102362204722" footer="0.51181102362204722"/>
  <pageSetup paperSize="8" scale="80" orientation="landscape" r:id="rId1"/>
  <headerFooter alignWithMargins="0">
    <oddHeader>&amp;Rごみ処理施設整備・運営事業
事業計画に関する提出書類(&amp;A)</oddHeader>
  </headerFooter>
  <rowBreaks count="1" manualBreakCount="1">
    <brk id="61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showGridLines="0" zoomScale="85" zoomScaleNormal="85" zoomScaleSheetLayoutView="115" zoomScalePageLayoutView="85" workbookViewId="0">
      <selection activeCell="J14" sqref="J14"/>
    </sheetView>
  </sheetViews>
  <sheetFormatPr defaultRowHeight="30" customHeight="1" x14ac:dyDescent="0.15"/>
  <cols>
    <col min="1" max="1" width="16.5" style="24" customWidth="1"/>
    <col min="2" max="2" width="7" style="24" customWidth="1"/>
    <col min="3" max="5" width="9.625" style="51" customWidth="1"/>
    <col min="6" max="24" width="9.625" style="19" customWidth="1"/>
    <col min="25" max="25" width="12.625" style="19" customWidth="1"/>
    <col min="26" max="16384" width="9" style="19"/>
  </cols>
  <sheetData>
    <row r="1" spans="1:23" s="20" customFormat="1" ht="21" customHeight="1" x14ac:dyDescent="0.15">
      <c r="A1" s="616" t="s">
        <v>153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616"/>
      <c r="S1" s="616"/>
      <c r="T1" s="616"/>
      <c r="U1" s="616"/>
      <c r="V1" s="616"/>
      <c r="W1" s="616"/>
    </row>
    <row r="2" spans="1:23" s="20" customFormat="1" ht="17.25" customHeight="1" x14ac:dyDescent="0.15">
      <c r="A2" s="144"/>
      <c r="B2" s="21"/>
      <c r="C2" s="50"/>
      <c r="D2" s="50"/>
      <c r="E2" s="50"/>
      <c r="U2" s="615" t="s">
        <v>80</v>
      </c>
      <c r="V2" s="615"/>
      <c r="W2" s="615"/>
    </row>
    <row r="3" spans="1:23" ht="15.95" customHeight="1" x14ac:dyDescent="0.15">
      <c r="A3" s="619" t="s">
        <v>59</v>
      </c>
      <c r="B3" s="620"/>
      <c r="C3" s="618" t="s">
        <v>100</v>
      </c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24" t="s">
        <v>41</v>
      </c>
    </row>
    <row r="4" spans="1:23" ht="30" customHeight="1" x14ac:dyDescent="0.15">
      <c r="A4" s="621"/>
      <c r="B4" s="622"/>
      <c r="C4" s="504" t="str">
        <f>'様式8-7'!C4</f>
        <v>令和
６年度</v>
      </c>
      <c r="D4" s="504" t="str">
        <f>'様式8-7'!D4</f>
        <v>令和
７年度</v>
      </c>
      <c r="E4" s="504" t="str">
        <f>'様式8-7'!E4</f>
        <v>令和
８年度</v>
      </c>
      <c r="F4" s="504" t="str">
        <f>'様式8-7'!F4</f>
        <v>令和
９年度</v>
      </c>
      <c r="G4" s="504" t="str">
        <f>'様式8-7'!G4</f>
        <v>令和
10年度</v>
      </c>
      <c r="H4" s="504" t="str">
        <f>'様式8-7'!H4</f>
        <v>令和
11年度</v>
      </c>
      <c r="I4" s="504" t="str">
        <f>'様式8-7'!I4</f>
        <v>令和
12年度</v>
      </c>
      <c r="J4" s="504" t="str">
        <f>'様式8-7'!J4</f>
        <v>令和
13年度</v>
      </c>
      <c r="K4" s="504" t="str">
        <f>'様式8-7'!K4</f>
        <v>令和
14年度</v>
      </c>
      <c r="L4" s="504" t="str">
        <f>'様式8-7'!L4</f>
        <v>令和
15年度</v>
      </c>
      <c r="M4" s="504" t="str">
        <f>'様式8-7'!M4</f>
        <v>令和
16年度</v>
      </c>
      <c r="N4" s="504" t="str">
        <f>'様式8-7'!N4</f>
        <v>令和
17年度</v>
      </c>
      <c r="O4" s="504" t="str">
        <f>'様式8-7'!O4</f>
        <v>令和
18年度</v>
      </c>
      <c r="P4" s="504" t="str">
        <f>'様式8-7'!P4</f>
        <v>令和
19年度</v>
      </c>
      <c r="Q4" s="504" t="str">
        <f>'様式8-7'!Q4</f>
        <v>令和
20年度</v>
      </c>
      <c r="R4" s="504" t="str">
        <f>'様式8-7'!R4</f>
        <v>令和
21年度</v>
      </c>
      <c r="S4" s="504" t="str">
        <f>'様式8-7'!S4</f>
        <v>令和
22年度</v>
      </c>
      <c r="T4" s="504" t="str">
        <f>'様式8-7'!T4</f>
        <v>令和
23年度</v>
      </c>
      <c r="U4" s="504" t="str">
        <f>'様式8-7'!U4</f>
        <v>令和
24年度</v>
      </c>
      <c r="V4" s="504" t="str">
        <f>'様式8-7'!V4</f>
        <v>令和
25年度</v>
      </c>
      <c r="W4" s="625"/>
    </row>
    <row r="5" spans="1:23" ht="15.75" customHeight="1" x14ac:dyDescent="0.15">
      <c r="A5" s="582"/>
      <c r="B5" s="623"/>
      <c r="C5" s="507" t="str">
        <f>'様式8-7'!C5</f>
        <v>(2024年度)</v>
      </c>
      <c r="D5" s="509" t="str">
        <f>'様式8-7'!D5</f>
        <v>(2025年度)</v>
      </c>
      <c r="E5" s="509" t="str">
        <f>'様式8-7'!E5</f>
        <v>(2026年度)</v>
      </c>
      <c r="F5" s="509" t="str">
        <f>'様式8-7'!F5</f>
        <v>(2027年度)</v>
      </c>
      <c r="G5" s="509" t="str">
        <f>'様式8-7'!G5</f>
        <v>(2028年度)</v>
      </c>
      <c r="H5" s="509" t="str">
        <f>'様式8-7'!H5</f>
        <v>(2029年度)</v>
      </c>
      <c r="I5" s="509" t="str">
        <f>'様式8-7'!I5</f>
        <v>(2030年度)</v>
      </c>
      <c r="J5" s="509" t="str">
        <f>'様式8-7'!J5</f>
        <v>(2031年度)</v>
      </c>
      <c r="K5" s="509" t="str">
        <f>'様式8-7'!K5</f>
        <v>(2032年度)</v>
      </c>
      <c r="L5" s="509" t="str">
        <f>'様式8-7'!L5</f>
        <v>(2033年度)</v>
      </c>
      <c r="M5" s="509" t="str">
        <f>'様式8-7'!M5</f>
        <v>(2034年度)</v>
      </c>
      <c r="N5" s="509" t="str">
        <f>'様式8-7'!N5</f>
        <v>(2035年度)</v>
      </c>
      <c r="O5" s="509" t="str">
        <f>'様式8-7'!O5</f>
        <v>(2036年度)</v>
      </c>
      <c r="P5" s="509" t="str">
        <f>'様式8-7'!P5</f>
        <v>(2037年度)</v>
      </c>
      <c r="Q5" s="509" t="str">
        <f>'様式8-7'!Q5</f>
        <v>(2038年度)</v>
      </c>
      <c r="R5" s="509" t="str">
        <f>'様式8-7'!R5</f>
        <v>(2039年度)</v>
      </c>
      <c r="S5" s="509" t="str">
        <f>'様式8-7'!S5</f>
        <v>(2040年度)</v>
      </c>
      <c r="T5" s="509" t="str">
        <f>'様式8-7'!T5</f>
        <v>(2041年度)</v>
      </c>
      <c r="U5" s="509" t="str">
        <f>'様式8-7'!U5</f>
        <v>(2042年度)</v>
      </c>
      <c r="V5" s="510" t="str">
        <f>'様式8-7'!V5</f>
        <v>(2043年度)</v>
      </c>
      <c r="W5" s="626"/>
    </row>
    <row r="6" spans="1:23" ht="15" customHeight="1" x14ac:dyDescent="0.15">
      <c r="A6" s="148" t="s">
        <v>26</v>
      </c>
      <c r="B6" s="114" t="s">
        <v>60</v>
      </c>
      <c r="C6" s="516">
        <f>'様式8-3'!D12</f>
        <v>49677</v>
      </c>
      <c r="D6" s="517">
        <f>C6</f>
        <v>49677</v>
      </c>
      <c r="E6" s="517">
        <f t="shared" ref="E6:V6" si="0">D6</f>
        <v>49677</v>
      </c>
      <c r="F6" s="517">
        <f t="shared" si="0"/>
        <v>49677</v>
      </c>
      <c r="G6" s="517">
        <f t="shared" si="0"/>
        <v>49677</v>
      </c>
      <c r="H6" s="517">
        <f t="shared" si="0"/>
        <v>49677</v>
      </c>
      <c r="I6" s="517">
        <f t="shared" si="0"/>
        <v>49677</v>
      </c>
      <c r="J6" s="517">
        <f t="shared" si="0"/>
        <v>49677</v>
      </c>
      <c r="K6" s="517">
        <f t="shared" si="0"/>
        <v>49677</v>
      </c>
      <c r="L6" s="517">
        <f t="shared" si="0"/>
        <v>49677</v>
      </c>
      <c r="M6" s="517">
        <f t="shared" si="0"/>
        <v>49677</v>
      </c>
      <c r="N6" s="517">
        <f t="shared" si="0"/>
        <v>49677</v>
      </c>
      <c r="O6" s="517">
        <f t="shared" si="0"/>
        <v>49677</v>
      </c>
      <c r="P6" s="517">
        <f t="shared" si="0"/>
        <v>49677</v>
      </c>
      <c r="Q6" s="517">
        <f t="shared" si="0"/>
        <v>49677</v>
      </c>
      <c r="R6" s="517">
        <f t="shared" si="0"/>
        <v>49677</v>
      </c>
      <c r="S6" s="517">
        <f t="shared" si="0"/>
        <v>49677</v>
      </c>
      <c r="T6" s="517">
        <f t="shared" si="0"/>
        <v>49677</v>
      </c>
      <c r="U6" s="517">
        <f t="shared" si="0"/>
        <v>49677</v>
      </c>
      <c r="V6" s="518">
        <f t="shared" si="0"/>
        <v>49677</v>
      </c>
      <c r="W6" s="519">
        <f>SUM(C6:V6)</f>
        <v>993540</v>
      </c>
    </row>
    <row r="7" spans="1:23" ht="15" customHeight="1" x14ac:dyDescent="0.15">
      <c r="A7" s="702"/>
      <c r="B7" s="147" t="s">
        <v>40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307"/>
    </row>
    <row r="8" spans="1:23" ht="15" customHeight="1" x14ac:dyDescent="0.15">
      <c r="A8" s="702"/>
      <c r="B8" s="141" t="s">
        <v>43</v>
      </c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308"/>
    </row>
    <row r="9" spans="1:23" ht="15" customHeight="1" x14ac:dyDescent="0.15">
      <c r="A9" s="614"/>
      <c r="B9" s="143" t="s">
        <v>38</v>
      </c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276"/>
    </row>
    <row r="10" spans="1:23" ht="15" customHeight="1" x14ac:dyDescent="0.15">
      <c r="A10" s="613"/>
      <c r="B10" s="140" t="s">
        <v>40</v>
      </c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274"/>
    </row>
    <row r="11" spans="1:23" ht="15" customHeight="1" x14ac:dyDescent="0.15">
      <c r="A11" s="702"/>
      <c r="B11" s="141" t="s">
        <v>43</v>
      </c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308"/>
    </row>
    <row r="12" spans="1:23" ht="15" customHeight="1" x14ac:dyDescent="0.15">
      <c r="A12" s="614"/>
      <c r="B12" s="143" t="s">
        <v>38</v>
      </c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276"/>
    </row>
    <row r="13" spans="1:23" ht="15" customHeight="1" x14ac:dyDescent="0.15">
      <c r="A13" s="613"/>
      <c r="B13" s="140" t="s">
        <v>40</v>
      </c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274"/>
    </row>
    <row r="14" spans="1:23" ht="15" customHeight="1" x14ac:dyDescent="0.15">
      <c r="A14" s="702"/>
      <c r="B14" s="141" t="s">
        <v>43</v>
      </c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308"/>
    </row>
    <row r="15" spans="1:23" ht="15" customHeight="1" x14ac:dyDescent="0.15">
      <c r="A15" s="614"/>
      <c r="B15" s="143" t="s">
        <v>38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276"/>
    </row>
    <row r="16" spans="1:23" ht="15" customHeight="1" x14ac:dyDescent="0.15">
      <c r="A16" s="613"/>
      <c r="B16" s="140" t="s">
        <v>40</v>
      </c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274"/>
    </row>
    <row r="17" spans="1:23" ht="15" customHeight="1" x14ac:dyDescent="0.15">
      <c r="A17" s="702"/>
      <c r="B17" s="141" t="s">
        <v>43</v>
      </c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308"/>
    </row>
    <row r="18" spans="1:23" ht="15" customHeight="1" x14ac:dyDescent="0.15">
      <c r="A18" s="614"/>
      <c r="B18" s="143" t="s">
        <v>38</v>
      </c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276"/>
    </row>
    <row r="19" spans="1:23" ht="15" customHeight="1" x14ac:dyDescent="0.15">
      <c r="A19" s="613"/>
      <c r="B19" s="140" t="s">
        <v>40</v>
      </c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274"/>
    </row>
    <row r="20" spans="1:23" ht="15" customHeight="1" x14ac:dyDescent="0.15">
      <c r="A20" s="702"/>
      <c r="B20" s="141" t="s">
        <v>43</v>
      </c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308"/>
    </row>
    <row r="21" spans="1:23" ht="15" customHeight="1" x14ac:dyDescent="0.15">
      <c r="A21" s="614"/>
      <c r="B21" s="143" t="s">
        <v>38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276"/>
    </row>
    <row r="22" spans="1:23" ht="15" customHeight="1" x14ac:dyDescent="0.15">
      <c r="A22" s="613"/>
      <c r="B22" s="140" t="s">
        <v>40</v>
      </c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274"/>
    </row>
    <row r="23" spans="1:23" ht="15" customHeight="1" x14ac:dyDescent="0.15">
      <c r="A23" s="702"/>
      <c r="B23" s="141" t="s">
        <v>43</v>
      </c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308"/>
    </row>
    <row r="24" spans="1:23" ht="15" customHeight="1" x14ac:dyDescent="0.15">
      <c r="A24" s="614"/>
      <c r="B24" s="143" t="s">
        <v>38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276"/>
    </row>
    <row r="25" spans="1:23" ht="15" customHeight="1" x14ac:dyDescent="0.15">
      <c r="A25" s="613"/>
      <c r="B25" s="140" t="s">
        <v>40</v>
      </c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274"/>
    </row>
    <row r="26" spans="1:23" ht="15" customHeight="1" x14ac:dyDescent="0.15">
      <c r="A26" s="702"/>
      <c r="B26" s="141" t="s">
        <v>43</v>
      </c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308"/>
    </row>
    <row r="27" spans="1:23" ht="15" customHeight="1" x14ac:dyDescent="0.15">
      <c r="A27" s="614"/>
      <c r="B27" s="143" t="s">
        <v>38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276"/>
    </row>
    <row r="28" spans="1:23" ht="15" customHeight="1" x14ac:dyDescent="0.15">
      <c r="A28" s="613"/>
      <c r="B28" s="140" t="s">
        <v>40</v>
      </c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274"/>
    </row>
    <row r="29" spans="1:23" ht="15" customHeight="1" x14ac:dyDescent="0.15">
      <c r="A29" s="702"/>
      <c r="B29" s="141" t="s">
        <v>43</v>
      </c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308"/>
    </row>
    <row r="30" spans="1:23" ht="15" customHeight="1" x14ac:dyDescent="0.15">
      <c r="A30" s="614"/>
      <c r="B30" s="143" t="s">
        <v>38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276"/>
    </row>
    <row r="31" spans="1:23" ht="15" customHeight="1" x14ac:dyDescent="0.15">
      <c r="A31" s="613"/>
      <c r="B31" s="140" t="s">
        <v>40</v>
      </c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274"/>
    </row>
    <row r="32" spans="1:23" ht="15" customHeight="1" x14ac:dyDescent="0.15">
      <c r="A32" s="702"/>
      <c r="B32" s="141" t="s">
        <v>43</v>
      </c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308"/>
    </row>
    <row r="33" spans="1:23" ht="15" customHeight="1" x14ac:dyDescent="0.15">
      <c r="A33" s="614"/>
      <c r="B33" s="143" t="s">
        <v>38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276"/>
    </row>
    <row r="34" spans="1:23" ht="15" customHeight="1" x14ac:dyDescent="0.15">
      <c r="A34" s="613"/>
      <c r="B34" s="140" t="s">
        <v>40</v>
      </c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274"/>
    </row>
    <row r="35" spans="1:23" ht="15" customHeight="1" x14ac:dyDescent="0.15">
      <c r="A35" s="702"/>
      <c r="B35" s="141" t="s">
        <v>43</v>
      </c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308"/>
    </row>
    <row r="36" spans="1:23" ht="15" customHeight="1" x14ac:dyDescent="0.15">
      <c r="A36" s="614"/>
      <c r="B36" s="143" t="s">
        <v>38</v>
      </c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276"/>
    </row>
    <row r="37" spans="1:23" ht="15" customHeight="1" x14ac:dyDescent="0.15">
      <c r="A37" s="613"/>
      <c r="B37" s="140" t="s">
        <v>40</v>
      </c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274"/>
    </row>
    <row r="38" spans="1:23" ht="15" customHeight="1" x14ac:dyDescent="0.15">
      <c r="A38" s="702"/>
      <c r="B38" s="141" t="s">
        <v>43</v>
      </c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308"/>
    </row>
    <row r="39" spans="1:23" ht="15" customHeight="1" x14ac:dyDescent="0.15">
      <c r="A39" s="614"/>
      <c r="B39" s="143" t="s">
        <v>38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276"/>
    </row>
    <row r="40" spans="1:23" ht="15" customHeight="1" x14ac:dyDescent="0.15">
      <c r="A40" s="613"/>
      <c r="B40" s="140" t="s">
        <v>40</v>
      </c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274"/>
    </row>
    <row r="41" spans="1:23" ht="15" customHeight="1" x14ac:dyDescent="0.15">
      <c r="A41" s="702"/>
      <c r="B41" s="141" t="s">
        <v>43</v>
      </c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308"/>
    </row>
    <row r="42" spans="1:23" ht="15" customHeight="1" x14ac:dyDescent="0.15">
      <c r="A42" s="614"/>
      <c r="B42" s="143" t="s">
        <v>38</v>
      </c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276"/>
    </row>
    <row r="43" spans="1:23" ht="15" customHeight="1" x14ac:dyDescent="0.15">
      <c r="A43" s="613"/>
      <c r="B43" s="140" t="s">
        <v>40</v>
      </c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274"/>
    </row>
    <row r="44" spans="1:23" ht="15" customHeight="1" x14ac:dyDescent="0.15">
      <c r="A44" s="702"/>
      <c r="B44" s="141" t="s">
        <v>43</v>
      </c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308"/>
    </row>
    <row r="45" spans="1:23" ht="15" customHeight="1" x14ac:dyDescent="0.15">
      <c r="A45" s="614"/>
      <c r="B45" s="143" t="s">
        <v>38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276"/>
    </row>
    <row r="46" spans="1:23" ht="15" customHeight="1" x14ac:dyDescent="0.15">
      <c r="A46" s="613"/>
      <c r="B46" s="140" t="s">
        <v>40</v>
      </c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274"/>
    </row>
    <row r="47" spans="1:23" ht="15" customHeight="1" x14ac:dyDescent="0.15">
      <c r="A47" s="702"/>
      <c r="B47" s="141" t="s">
        <v>43</v>
      </c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308"/>
    </row>
    <row r="48" spans="1:23" ht="15" customHeight="1" x14ac:dyDescent="0.15">
      <c r="A48" s="614"/>
      <c r="B48" s="143" t="s">
        <v>38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276"/>
    </row>
    <row r="49" spans="1:23" ht="15" customHeight="1" x14ac:dyDescent="0.15">
      <c r="A49" s="613"/>
      <c r="B49" s="140" t="s">
        <v>40</v>
      </c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274"/>
    </row>
    <row r="50" spans="1:23" ht="15" customHeight="1" x14ac:dyDescent="0.15">
      <c r="A50" s="702"/>
      <c r="B50" s="141" t="s">
        <v>43</v>
      </c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308"/>
    </row>
    <row r="51" spans="1:23" ht="15" customHeight="1" x14ac:dyDescent="0.15">
      <c r="A51" s="614"/>
      <c r="B51" s="143" t="s">
        <v>38</v>
      </c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276"/>
    </row>
    <row r="52" spans="1:23" ht="15" customHeight="1" x14ac:dyDescent="0.15">
      <c r="A52" s="611" t="s">
        <v>42</v>
      </c>
      <c r="B52" s="612"/>
      <c r="C52" s="284"/>
      <c r="D52" s="284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76"/>
    </row>
    <row r="53" spans="1:23" ht="15.95" customHeight="1" x14ac:dyDescent="0.15">
      <c r="A53" s="23"/>
    </row>
    <row r="54" spans="1:23" ht="15.95" customHeight="1" x14ac:dyDescent="0.15">
      <c r="A54" s="23"/>
    </row>
    <row r="55" spans="1:23" ht="15.95" customHeight="1" x14ac:dyDescent="0.15">
      <c r="A55" s="26"/>
    </row>
    <row r="56" spans="1:23" s="43" customFormat="1" ht="15.95" customHeight="1" x14ac:dyDescent="0.15">
      <c r="A56" s="23"/>
    </row>
    <row r="57" spans="1:23" ht="20.25" customHeight="1" x14ac:dyDescent="0.15"/>
    <row r="58" spans="1:23" ht="20.25" customHeight="1" x14ac:dyDescent="0.15"/>
    <row r="59" spans="1:23" ht="20.25" customHeight="1" x14ac:dyDescent="0.15"/>
    <row r="60" spans="1:23" ht="20.25" customHeight="1" x14ac:dyDescent="0.15"/>
    <row r="61" spans="1:23" ht="20.25" customHeight="1" x14ac:dyDescent="0.15"/>
    <row r="62" spans="1:23" ht="30" hidden="1" customHeight="1" x14ac:dyDescent="0.15"/>
  </sheetData>
  <sheetProtection insertRows="0"/>
  <protectedRanges>
    <protectedRange sqref="A57:IV62" name="範囲3"/>
    <protectedRange sqref="A7:V51" name="範囲1"/>
  </protectedRanges>
  <mergeCells count="21">
    <mergeCell ref="A25:A27"/>
    <mergeCell ref="A1:W1"/>
    <mergeCell ref="C3:V3"/>
    <mergeCell ref="A22:A24"/>
    <mergeCell ref="U2:W2"/>
    <mergeCell ref="A7:A9"/>
    <mergeCell ref="A10:A12"/>
    <mergeCell ref="A19:A21"/>
    <mergeCell ref="A16:A18"/>
    <mergeCell ref="A3:B5"/>
    <mergeCell ref="W3:W5"/>
    <mergeCell ref="A13:A15"/>
    <mergeCell ref="A52:B52"/>
    <mergeCell ref="A46:A48"/>
    <mergeCell ref="A43:A45"/>
    <mergeCell ref="A34:A36"/>
    <mergeCell ref="A28:A30"/>
    <mergeCell ref="A40:A42"/>
    <mergeCell ref="A49:A51"/>
    <mergeCell ref="A31:A33"/>
    <mergeCell ref="A37:A39"/>
  </mergeCells>
  <phoneticPr fontId="5"/>
  <printOptions horizontalCentered="1"/>
  <pageMargins left="0.51181102362204722" right="0.59055118110236227" top="0.98425196850393704" bottom="0.98425196850393704" header="0.51181102362204722" footer="0.51181102362204722"/>
  <pageSetup paperSize="8" scale="85" orientation="landscape" r:id="rId1"/>
  <headerFooter alignWithMargins="0">
    <oddHeader>&amp;Rごみ処理施設整備・運営事業
事業計画に関する提出書類(&amp;A)</oddHeader>
  </headerFooter>
  <rowBreaks count="1" manualBreakCount="1">
    <brk id="61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="85" zoomScaleNormal="85" zoomScaleSheetLayoutView="115" workbookViewId="0">
      <selection activeCell="Y23" sqref="Y23"/>
    </sheetView>
  </sheetViews>
  <sheetFormatPr defaultRowHeight="30" customHeight="1" x14ac:dyDescent="0.15"/>
  <cols>
    <col min="1" max="1" width="16.5" style="24" customWidth="1"/>
    <col min="2" max="2" width="7" style="24" customWidth="1"/>
    <col min="3" max="5" width="9.625" style="51" customWidth="1"/>
    <col min="6" max="24" width="9.625" style="19" customWidth="1"/>
    <col min="25" max="25" width="12.625" style="19" customWidth="1"/>
    <col min="26" max="16384" width="9" style="19"/>
  </cols>
  <sheetData>
    <row r="1" spans="1:23" s="20" customFormat="1" ht="21" customHeight="1" x14ac:dyDescent="0.15">
      <c r="A1" s="616" t="s">
        <v>154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616"/>
      <c r="S1" s="616"/>
      <c r="T1" s="616"/>
      <c r="U1" s="616"/>
      <c r="V1" s="616"/>
      <c r="W1" s="616"/>
    </row>
    <row r="2" spans="1:23" s="20" customFormat="1" ht="17.25" customHeight="1" x14ac:dyDescent="0.15">
      <c r="A2" s="144"/>
      <c r="B2" s="21"/>
      <c r="C2" s="50"/>
      <c r="D2" s="50"/>
      <c r="E2" s="50"/>
      <c r="U2" s="615" t="s">
        <v>80</v>
      </c>
      <c r="V2" s="615"/>
      <c r="W2" s="615"/>
    </row>
    <row r="3" spans="1:23" ht="15.95" customHeight="1" x14ac:dyDescent="0.15">
      <c r="A3" s="619" t="s">
        <v>59</v>
      </c>
      <c r="B3" s="620"/>
      <c r="C3" s="617" t="s">
        <v>100</v>
      </c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24" t="s">
        <v>41</v>
      </c>
    </row>
    <row r="4" spans="1:23" ht="30" customHeight="1" x14ac:dyDescent="0.15">
      <c r="A4" s="621"/>
      <c r="B4" s="622"/>
      <c r="C4" s="504" t="str">
        <f>'様式8-7'!C4</f>
        <v>令和
６年度</v>
      </c>
      <c r="D4" s="504" t="str">
        <f>'様式8-7'!D4</f>
        <v>令和
７年度</v>
      </c>
      <c r="E4" s="504" t="str">
        <f>'様式8-7'!E4</f>
        <v>令和
８年度</v>
      </c>
      <c r="F4" s="504" t="str">
        <f>'様式8-7'!F4</f>
        <v>令和
９年度</v>
      </c>
      <c r="G4" s="504" t="str">
        <f>'様式8-7'!G4</f>
        <v>令和
10年度</v>
      </c>
      <c r="H4" s="504" t="str">
        <f>'様式8-7'!H4</f>
        <v>令和
11年度</v>
      </c>
      <c r="I4" s="504" t="str">
        <f>'様式8-7'!I4</f>
        <v>令和
12年度</v>
      </c>
      <c r="J4" s="504" t="str">
        <f>'様式8-7'!J4</f>
        <v>令和
13年度</v>
      </c>
      <c r="K4" s="504" t="str">
        <f>'様式8-7'!K4</f>
        <v>令和
14年度</v>
      </c>
      <c r="L4" s="504" t="str">
        <f>'様式8-7'!L4</f>
        <v>令和
15年度</v>
      </c>
      <c r="M4" s="504" t="str">
        <f>'様式8-7'!M4</f>
        <v>令和
16年度</v>
      </c>
      <c r="N4" s="504" t="str">
        <f>'様式8-7'!N4</f>
        <v>令和
17年度</v>
      </c>
      <c r="O4" s="504" t="str">
        <f>'様式8-7'!O4</f>
        <v>令和
18年度</v>
      </c>
      <c r="P4" s="504" t="str">
        <f>'様式8-7'!P4</f>
        <v>令和
19年度</v>
      </c>
      <c r="Q4" s="504" t="str">
        <f>'様式8-7'!Q4</f>
        <v>令和
20年度</v>
      </c>
      <c r="R4" s="504" t="str">
        <f>'様式8-7'!R4</f>
        <v>令和
21年度</v>
      </c>
      <c r="S4" s="504" t="str">
        <f>'様式8-7'!S4</f>
        <v>令和
22年度</v>
      </c>
      <c r="T4" s="504" t="str">
        <f>'様式8-7'!T4</f>
        <v>令和
23年度</v>
      </c>
      <c r="U4" s="504" t="str">
        <f>'様式8-7'!U4</f>
        <v>令和
24年度</v>
      </c>
      <c r="V4" s="504" t="str">
        <f>'様式8-7'!V4</f>
        <v>令和
25年度</v>
      </c>
      <c r="W4" s="625"/>
    </row>
    <row r="5" spans="1:23" ht="15.75" customHeight="1" x14ac:dyDescent="0.15">
      <c r="A5" s="582"/>
      <c r="B5" s="623"/>
      <c r="C5" s="507" t="str">
        <f>'様式8-7'!C5</f>
        <v>(2024年度)</v>
      </c>
      <c r="D5" s="509" t="str">
        <f>'様式8-7'!D5</f>
        <v>(2025年度)</v>
      </c>
      <c r="E5" s="509" t="str">
        <f>'様式8-7'!E5</f>
        <v>(2026年度)</v>
      </c>
      <c r="F5" s="509" t="str">
        <f>'様式8-7'!F5</f>
        <v>(2027年度)</v>
      </c>
      <c r="G5" s="509" t="str">
        <f>'様式8-7'!G5</f>
        <v>(2028年度)</v>
      </c>
      <c r="H5" s="509" t="str">
        <f>'様式8-7'!H5</f>
        <v>(2029年度)</v>
      </c>
      <c r="I5" s="509" t="str">
        <f>'様式8-7'!I5</f>
        <v>(2030年度)</v>
      </c>
      <c r="J5" s="509" t="str">
        <f>'様式8-7'!J5</f>
        <v>(2031年度)</v>
      </c>
      <c r="K5" s="509" t="str">
        <f>'様式8-7'!K5</f>
        <v>(2032年度)</v>
      </c>
      <c r="L5" s="509" t="str">
        <f>'様式8-7'!L5</f>
        <v>(2033年度)</v>
      </c>
      <c r="M5" s="509" t="str">
        <f>'様式8-7'!M5</f>
        <v>(2034年度)</v>
      </c>
      <c r="N5" s="509" t="str">
        <f>'様式8-7'!N5</f>
        <v>(2035年度)</v>
      </c>
      <c r="O5" s="509" t="str">
        <f>'様式8-7'!O5</f>
        <v>(2036年度)</v>
      </c>
      <c r="P5" s="509" t="str">
        <f>'様式8-7'!P5</f>
        <v>(2037年度)</v>
      </c>
      <c r="Q5" s="509" t="str">
        <f>'様式8-7'!Q5</f>
        <v>(2038年度)</v>
      </c>
      <c r="R5" s="509" t="str">
        <f>'様式8-7'!R5</f>
        <v>(2039年度)</v>
      </c>
      <c r="S5" s="509" t="str">
        <f>'様式8-7'!S5</f>
        <v>(2040年度)</v>
      </c>
      <c r="T5" s="509" t="str">
        <f>'様式8-7'!T5</f>
        <v>(2041年度)</v>
      </c>
      <c r="U5" s="509" t="str">
        <f>'様式8-7'!U5</f>
        <v>(2042年度)</v>
      </c>
      <c r="V5" s="510" t="str">
        <f>'様式8-7'!V5</f>
        <v>(2043年度)</v>
      </c>
      <c r="W5" s="626"/>
    </row>
    <row r="6" spans="1:23" ht="15" customHeight="1" x14ac:dyDescent="0.15">
      <c r="A6" s="702"/>
      <c r="B6" s="147" t="s">
        <v>40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307"/>
    </row>
    <row r="7" spans="1:23" ht="15" customHeight="1" x14ac:dyDescent="0.15">
      <c r="A7" s="702"/>
      <c r="B7" s="141" t="s">
        <v>43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308"/>
    </row>
    <row r="8" spans="1:23" ht="15" customHeight="1" x14ac:dyDescent="0.15">
      <c r="A8" s="614"/>
      <c r="B8" s="143" t="s">
        <v>38</v>
      </c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276"/>
    </row>
    <row r="9" spans="1:23" ht="15" customHeight="1" x14ac:dyDescent="0.15">
      <c r="A9" s="613"/>
      <c r="B9" s="140" t="s">
        <v>40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274"/>
    </row>
    <row r="10" spans="1:23" ht="15" customHeight="1" x14ac:dyDescent="0.15">
      <c r="A10" s="702"/>
      <c r="B10" s="141" t="s">
        <v>43</v>
      </c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308"/>
    </row>
    <row r="11" spans="1:23" ht="15" customHeight="1" x14ac:dyDescent="0.15">
      <c r="A11" s="614"/>
      <c r="B11" s="143" t="s">
        <v>38</v>
      </c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276"/>
    </row>
    <row r="12" spans="1:23" ht="15" customHeight="1" x14ac:dyDescent="0.15">
      <c r="A12" s="613"/>
      <c r="B12" s="140" t="s">
        <v>40</v>
      </c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274"/>
    </row>
    <row r="13" spans="1:23" ht="15" customHeight="1" x14ac:dyDescent="0.15">
      <c r="A13" s="702"/>
      <c r="B13" s="141" t="s">
        <v>43</v>
      </c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308"/>
    </row>
    <row r="14" spans="1:23" ht="15" customHeight="1" x14ac:dyDescent="0.15">
      <c r="A14" s="614"/>
      <c r="B14" s="143" t="s">
        <v>38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276"/>
    </row>
    <row r="15" spans="1:23" ht="15" customHeight="1" x14ac:dyDescent="0.15">
      <c r="A15" s="613"/>
      <c r="B15" s="140" t="s">
        <v>40</v>
      </c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274"/>
    </row>
    <row r="16" spans="1:23" ht="15" customHeight="1" x14ac:dyDescent="0.15">
      <c r="A16" s="702"/>
      <c r="B16" s="141" t="s">
        <v>43</v>
      </c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308"/>
    </row>
    <row r="17" spans="1:23" ht="15" customHeight="1" x14ac:dyDescent="0.15">
      <c r="A17" s="614"/>
      <c r="B17" s="143" t="s">
        <v>38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276"/>
    </row>
    <row r="18" spans="1:23" ht="15" customHeight="1" x14ac:dyDescent="0.15">
      <c r="A18" s="613"/>
      <c r="B18" s="140" t="s">
        <v>40</v>
      </c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274"/>
    </row>
    <row r="19" spans="1:23" ht="15" customHeight="1" x14ac:dyDescent="0.15">
      <c r="A19" s="702"/>
      <c r="B19" s="141" t="s">
        <v>43</v>
      </c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308"/>
    </row>
    <row r="20" spans="1:23" ht="15" customHeight="1" x14ac:dyDescent="0.15">
      <c r="A20" s="614"/>
      <c r="B20" s="143" t="s">
        <v>38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276"/>
    </row>
    <row r="21" spans="1:23" ht="15" customHeight="1" x14ac:dyDescent="0.15">
      <c r="A21" s="613"/>
      <c r="B21" s="140" t="s">
        <v>40</v>
      </c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274"/>
    </row>
    <row r="22" spans="1:23" ht="15" customHeight="1" x14ac:dyDescent="0.15">
      <c r="A22" s="702"/>
      <c r="B22" s="141" t="s">
        <v>43</v>
      </c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308"/>
    </row>
    <row r="23" spans="1:23" ht="15" customHeight="1" x14ac:dyDescent="0.15">
      <c r="A23" s="614"/>
      <c r="B23" s="143" t="s">
        <v>38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276"/>
    </row>
    <row r="24" spans="1:23" ht="15" customHeight="1" x14ac:dyDescent="0.15">
      <c r="A24" s="613"/>
      <c r="B24" s="140" t="s">
        <v>40</v>
      </c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274"/>
    </row>
    <row r="25" spans="1:23" ht="15" customHeight="1" x14ac:dyDescent="0.15">
      <c r="A25" s="702"/>
      <c r="B25" s="141" t="s">
        <v>43</v>
      </c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308"/>
    </row>
    <row r="26" spans="1:23" ht="15" customHeight="1" x14ac:dyDescent="0.15">
      <c r="A26" s="614"/>
      <c r="B26" s="143" t="s">
        <v>38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276"/>
    </row>
    <row r="27" spans="1:23" ht="15" customHeight="1" x14ac:dyDescent="0.15">
      <c r="A27" s="613"/>
      <c r="B27" s="140" t="s">
        <v>40</v>
      </c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274"/>
    </row>
    <row r="28" spans="1:23" ht="15" customHeight="1" x14ac:dyDescent="0.15">
      <c r="A28" s="702"/>
      <c r="B28" s="141" t="s">
        <v>43</v>
      </c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308"/>
    </row>
    <row r="29" spans="1:23" ht="15" customHeight="1" x14ac:dyDescent="0.15">
      <c r="A29" s="614"/>
      <c r="B29" s="143" t="s">
        <v>38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276"/>
    </row>
    <row r="30" spans="1:23" ht="15" customHeight="1" x14ac:dyDescent="0.15">
      <c r="A30" s="613"/>
      <c r="B30" s="140" t="s">
        <v>40</v>
      </c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274"/>
    </row>
    <row r="31" spans="1:23" ht="15" customHeight="1" x14ac:dyDescent="0.15">
      <c r="A31" s="702"/>
      <c r="B31" s="141" t="s">
        <v>43</v>
      </c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308"/>
    </row>
    <row r="32" spans="1:23" ht="15" customHeight="1" x14ac:dyDescent="0.15">
      <c r="A32" s="614"/>
      <c r="B32" s="143" t="s">
        <v>38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276"/>
    </row>
    <row r="33" spans="1:23" ht="15" customHeight="1" x14ac:dyDescent="0.15">
      <c r="A33" s="613"/>
      <c r="B33" s="140" t="s">
        <v>40</v>
      </c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274"/>
    </row>
    <row r="34" spans="1:23" ht="15" customHeight="1" x14ac:dyDescent="0.15">
      <c r="A34" s="702"/>
      <c r="B34" s="141" t="s">
        <v>43</v>
      </c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308"/>
    </row>
    <row r="35" spans="1:23" ht="15" customHeight="1" x14ac:dyDescent="0.15">
      <c r="A35" s="614"/>
      <c r="B35" s="143" t="s">
        <v>38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276"/>
    </row>
    <row r="36" spans="1:23" ht="15" customHeight="1" x14ac:dyDescent="0.15">
      <c r="A36" s="613"/>
      <c r="B36" s="140" t="s">
        <v>40</v>
      </c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274"/>
    </row>
    <row r="37" spans="1:23" ht="15" customHeight="1" x14ac:dyDescent="0.15">
      <c r="A37" s="702"/>
      <c r="B37" s="141" t="s">
        <v>43</v>
      </c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308"/>
    </row>
    <row r="38" spans="1:23" ht="15" customHeight="1" x14ac:dyDescent="0.15">
      <c r="A38" s="614"/>
      <c r="B38" s="143" t="s">
        <v>38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276"/>
    </row>
    <row r="39" spans="1:23" ht="15" customHeight="1" x14ac:dyDescent="0.15">
      <c r="A39" s="613"/>
      <c r="B39" s="140" t="s">
        <v>40</v>
      </c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274"/>
    </row>
    <row r="40" spans="1:23" ht="15" customHeight="1" x14ac:dyDescent="0.15">
      <c r="A40" s="702"/>
      <c r="B40" s="141" t="s">
        <v>43</v>
      </c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308"/>
    </row>
    <row r="41" spans="1:23" ht="15" customHeight="1" x14ac:dyDescent="0.15">
      <c r="A41" s="614"/>
      <c r="B41" s="143" t="s">
        <v>38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276"/>
    </row>
    <row r="42" spans="1:23" ht="15" customHeight="1" x14ac:dyDescent="0.15">
      <c r="A42" s="613"/>
      <c r="B42" s="140" t="s">
        <v>40</v>
      </c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274"/>
    </row>
    <row r="43" spans="1:23" ht="15" customHeight="1" x14ac:dyDescent="0.15">
      <c r="A43" s="702"/>
      <c r="B43" s="141" t="s">
        <v>43</v>
      </c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308"/>
    </row>
    <row r="44" spans="1:23" ht="15" customHeight="1" x14ac:dyDescent="0.15">
      <c r="A44" s="614"/>
      <c r="B44" s="143" t="s">
        <v>38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276"/>
    </row>
    <row r="45" spans="1:23" ht="15" customHeight="1" x14ac:dyDescent="0.15">
      <c r="A45" s="613"/>
      <c r="B45" s="140" t="s">
        <v>40</v>
      </c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274"/>
    </row>
    <row r="46" spans="1:23" ht="15" customHeight="1" x14ac:dyDescent="0.15">
      <c r="A46" s="702"/>
      <c r="B46" s="141" t="s">
        <v>43</v>
      </c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308"/>
    </row>
    <row r="47" spans="1:23" ht="15" customHeight="1" x14ac:dyDescent="0.15">
      <c r="A47" s="614"/>
      <c r="B47" s="143" t="s">
        <v>38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276"/>
    </row>
    <row r="48" spans="1:23" ht="15" customHeight="1" x14ac:dyDescent="0.15">
      <c r="A48" s="613"/>
      <c r="B48" s="140" t="s">
        <v>40</v>
      </c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274"/>
    </row>
    <row r="49" spans="1:23" ht="15" customHeight="1" x14ac:dyDescent="0.15">
      <c r="A49" s="702"/>
      <c r="B49" s="141" t="s">
        <v>43</v>
      </c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308"/>
    </row>
    <row r="50" spans="1:23" ht="15" customHeight="1" x14ac:dyDescent="0.15">
      <c r="A50" s="614"/>
      <c r="B50" s="143" t="s">
        <v>38</v>
      </c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276"/>
    </row>
    <row r="51" spans="1:23" ht="15" customHeight="1" x14ac:dyDescent="0.15">
      <c r="A51" s="611" t="s">
        <v>42</v>
      </c>
      <c r="B51" s="612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76"/>
    </row>
    <row r="52" spans="1:23" ht="15.95" customHeight="1" x14ac:dyDescent="0.15">
      <c r="A52" s="23"/>
    </row>
    <row r="53" spans="1:23" ht="15.95" customHeight="1" x14ac:dyDescent="0.15">
      <c r="A53" s="23"/>
    </row>
    <row r="54" spans="1:23" ht="15.95" customHeight="1" x14ac:dyDescent="0.15">
      <c r="A54" s="26"/>
    </row>
    <row r="55" spans="1:23" s="43" customFormat="1" ht="15.95" customHeight="1" x14ac:dyDescent="0.15">
      <c r="A55" s="23"/>
    </row>
    <row r="56" spans="1:23" ht="20.25" customHeight="1" x14ac:dyDescent="0.15"/>
    <row r="57" spans="1:23" ht="20.25" customHeight="1" x14ac:dyDescent="0.15"/>
    <row r="58" spans="1:23" ht="20.25" customHeight="1" x14ac:dyDescent="0.15"/>
    <row r="59" spans="1:23" ht="20.25" customHeight="1" x14ac:dyDescent="0.15"/>
    <row r="60" spans="1:23" ht="20.25" customHeight="1" x14ac:dyDescent="0.15"/>
    <row r="61" spans="1:23" ht="30" hidden="1" customHeight="1" x14ac:dyDescent="0.15"/>
  </sheetData>
  <sheetProtection insertRows="0"/>
  <protectedRanges>
    <protectedRange sqref="A56:IV61" name="範囲3"/>
    <protectedRange sqref="A6:V50" name="範囲1"/>
  </protectedRanges>
  <mergeCells count="21">
    <mergeCell ref="A24:A26"/>
    <mergeCell ref="A1:W1"/>
    <mergeCell ref="U2:W2"/>
    <mergeCell ref="C3:V3"/>
    <mergeCell ref="A6:A8"/>
    <mergeCell ref="A3:B5"/>
    <mergeCell ref="W3:W5"/>
    <mergeCell ref="A9:A11"/>
    <mergeCell ref="A12:A14"/>
    <mergeCell ref="A15:A17"/>
    <mergeCell ref="A18:A20"/>
    <mergeCell ref="A21:A23"/>
    <mergeCell ref="A45:A47"/>
    <mergeCell ref="A48:A50"/>
    <mergeCell ref="A51:B51"/>
    <mergeCell ref="A27:A29"/>
    <mergeCell ref="A30:A32"/>
    <mergeCell ref="A33:A35"/>
    <mergeCell ref="A36:A38"/>
    <mergeCell ref="A39:A41"/>
    <mergeCell ref="A42:A44"/>
  </mergeCells>
  <phoneticPr fontId="2"/>
  <printOptions horizontalCentered="1"/>
  <pageMargins left="0.51181102362204722" right="0.59055118110236227" top="0.98425196850393704" bottom="0.98425196850393704" header="0.51181102362204722" footer="0.51181102362204722"/>
  <pageSetup paperSize="8" scale="86" orientation="landscape" r:id="rId1"/>
  <headerFooter alignWithMargins="0">
    <oddHeader>&amp;Rごみ処理施設整備・運営事業
事業計画に関する提出書類(&amp;A)</oddHeader>
  </headerFooter>
  <rowBreaks count="1" manualBreakCount="1">
    <brk id="60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C32"/>
  <sheetViews>
    <sheetView showGridLines="0" view="pageLayout" topLeftCell="A4" zoomScaleNormal="85" zoomScaleSheetLayoutView="100" workbookViewId="0">
      <selection activeCell="J14" sqref="J14"/>
    </sheetView>
  </sheetViews>
  <sheetFormatPr defaultRowHeight="13.5" x14ac:dyDescent="0.15"/>
  <cols>
    <col min="1" max="1" width="2.5" style="118" customWidth="1"/>
    <col min="2" max="2" width="11.125" style="118" customWidth="1"/>
    <col min="3" max="3" width="11.625" style="118" customWidth="1"/>
    <col min="4" max="28" width="7.5" style="118" customWidth="1"/>
    <col min="29" max="29" width="9.625" style="118" customWidth="1"/>
    <col min="30" max="16384" width="9" style="118"/>
  </cols>
  <sheetData>
    <row r="2" spans="1:29" ht="21" customHeight="1" x14ac:dyDescent="0.15">
      <c r="A2" s="550" t="s">
        <v>15</v>
      </c>
      <c r="B2" s="550"/>
      <c r="C2" s="550"/>
      <c r="D2" s="550"/>
      <c r="E2" s="550"/>
      <c r="F2" s="550"/>
      <c r="G2" s="550"/>
      <c r="H2" s="550"/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50"/>
    </row>
    <row r="3" spans="1:29" ht="17.25" customHeight="1" x14ac:dyDescent="0.15"/>
    <row r="4" spans="1:29" x14ac:dyDescent="0.15">
      <c r="A4" s="166" t="s">
        <v>14</v>
      </c>
      <c r="B4" s="166"/>
      <c r="C4" s="166"/>
      <c r="D4" s="376"/>
      <c r="E4" s="376"/>
      <c r="F4" s="376"/>
      <c r="G4" s="376"/>
      <c r="H4" s="376"/>
      <c r="I4" s="376"/>
      <c r="J4" s="376"/>
      <c r="K4" s="376"/>
      <c r="L4" s="377"/>
      <c r="M4" s="377"/>
      <c r="N4" s="377"/>
      <c r="O4" s="377"/>
      <c r="P4" s="377"/>
      <c r="Q4" s="377"/>
      <c r="R4" s="377"/>
      <c r="S4" s="377"/>
      <c r="T4" s="377"/>
      <c r="U4" s="377"/>
      <c r="V4" s="377"/>
      <c r="W4" s="377"/>
      <c r="X4" s="377"/>
      <c r="Y4" s="335"/>
      <c r="Z4" s="335"/>
      <c r="AA4" s="335"/>
      <c r="AB4" s="115" t="s">
        <v>81</v>
      </c>
    </row>
    <row r="5" spans="1:29" s="119" customFormat="1" ht="30" customHeight="1" x14ac:dyDescent="0.15">
      <c r="A5" s="709" t="s">
        <v>97</v>
      </c>
      <c r="B5" s="710"/>
      <c r="C5" s="711"/>
      <c r="D5" s="523" t="str">
        <f>'様式8-1'!D4</f>
        <v>令和
２年度</v>
      </c>
      <c r="E5" s="524" t="str">
        <f>'様式8-1'!E4</f>
        <v>令和
３年度</v>
      </c>
      <c r="F5" s="524" t="str">
        <f>'様式8-1'!F4</f>
        <v>令和
４年度</v>
      </c>
      <c r="G5" s="524" t="str">
        <f>'様式8-1'!G4</f>
        <v>令和
５年度</v>
      </c>
      <c r="H5" s="524" t="str">
        <f>'様式8-1'!H4</f>
        <v>令和
６年度</v>
      </c>
      <c r="I5" s="524" t="str">
        <f>'様式8-1'!I4</f>
        <v>令和
７年度</v>
      </c>
      <c r="J5" s="524" t="str">
        <f>'様式8-1'!J4</f>
        <v>令和
８年度</v>
      </c>
      <c r="K5" s="524" t="str">
        <f>'様式8-1'!K4</f>
        <v>令和
９年度</v>
      </c>
      <c r="L5" s="524" t="str">
        <f>'様式8-1'!L4</f>
        <v>令和
10年度</v>
      </c>
      <c r="M5" s="524" t="str">
        <f>'様式8-1'!M4</f>
        <v>令和
11年度</v>
      </c>
      <c r="N5" s="524" t="str">
        <f>'様式8-1'!N4</f>
        <v>令和
12年度</v>
      </c>
      <c r="O5" s="524" t="str">
        <f>'様式8-1'!O4</f>
        <v>令和
13年度</v>
      </c>
      <c r="P5" s="524" t="str">
        <f>'様式8-1'!P4</f>
        <v>令和
14年度</v>
      </c>
      <c r="Q5" s="524" t="str">
        <f>'様式8-1'!Q4</f>
        <v>令和
15年度</v>
      </c>
      <c r="R5" s="524" t="str">
        <f>'様式8-1'!R4</f>
        <v>令和
16年度</v>
      </c>
      <c r="S5" s="524" t="str">
        <f>'様式8-1'!S4</f>
        <v>令和
17年度</v>
      </c>
      <c r="T5" s="524" t="str">
        <f>'様式8-1'!T4</f>
        <v>令和
18年度</v>
      </c>
      <c r="U5" s="524" t="str">
        <f>'様式8-1'!U4</f>
        <v>令和
19年度</v>
      </c>
      <c r="V5" s="524" t="str">
        <f>'様式8-1'!V4</f>
        <v>令和
20年度</v>
      </c>
      <c r="W5" s="524" t="str">
        <f>'様式8-1'!W4</f>
        <v>令和
21年度</v>
      </c>
      <c r="X5" s="524" t="str">
        <f>'様式8-1'!X4</f>
        <v>令和
22年度</v>
      </c>
      <c r="Y5" s="524" t="str">
        <f>'様式8-1'!Y4</f>
        <v>令和
23年度</v>
      </c>
      <c r="Z5" s="524" t="str">
        <f>'様式8-1'!Z4</f>
        <v>令和
24年度</v>
      </c>
      <c r="AA5" s="524" t="str">
        <f>'様式8-1'!AA4</f>
        <v>令和
25年度</v>
      </c>
      <c r="AB5" s="715" t="str">
        <f>'様式8-1'!AB4</f>
        <v>合計</v>
      </c>
    </row>
    <row r="6" spans="1:29" s="119" customFormat="1" ht="15.75" customHeight="1" x14ac:dyDescent="0.15">
      <c r="A6" s="712"/>
      <c r="B6" s="713"/>
      <c r="C6" s="714"/>
      <c r="D6" s="525" t="str">
        <f>'様式8-1'!D5</f>
        <v>(2020年度)</v>
      </c>
      <c r="E6" s="526" t="str">
        <f>'様式8-1'!E5</f>
        <v>(2021年度)</v>
      </c>
      <c r="F6" s="526" t="str">
        <f>'様式8-1'!F5</f>
        <v>(2022年度)</v>
      </c>
      <c r="G6" s="526" t="str">
        <f>'様式8-1'!G5</f>
        <v>(2023年度)</v>
      </c>
      <c r="H6" s="526" t="str">
        <f>'様式8-1'!H5</f>
        <v>(2024年度)</v>
      </c>
      <c r="I6" s="526" t="str">
        <f>'様式8-1'!I5</f>
        <v>(2025年度)</v>
      </c>
      <c r="J6" s="526" t="str">
        <f>'様式8-1'!J5</f>
        <v>(2026年度)</v>
      </c>
      <c r="K6" s="526" t="str">
        <f>'様式8-1'!K5</f>
        <v>(2027年度)</v>
      </c>
      <c r="L6" s="526" t="str">
        <f>'様式8-1'!L5</f>
        <v>(2028年度)</v>
      </c>
      <c r="M6" s="526" t="str">
        <f>'様式8-1'!M5</f>
        <v>(2029年度)</v>
      </c>
      <c r="N6" s="526" t="str">
        <f>'様式8-1'!N5</f>
        <v>(2030年度)</v>
      </c>
      <c r="O6" s="526" t="str">
        <f>'様式8-1'!O5</f>
        <v>(2031年度)</v>
      </c>
      <c r="P6" s="526" t="str">
        <f>'様式8-1'!P5</f>
        <v>(2032年度)</v>
      </c>
      <c r="Q6" s="526" t="str">
        <f>'様式8-1'!Q5</f>
        <v>(2033年度)</v>
      </c>
      <c r="R6" s="526" t="str">
        <f>'様式8-1'!R5</f>
        <v>(2034年度)</v>
      </c>
      <c r="S6" s="526" t="str">
        <f>'様式8-1'!S5</f>
        <v>(2035年度)</v>
      </c>
      <c r="T6" s="526" t="str">
        <f>'様式8-1'!T5</f>
        <v>(2036年度)</v>
      </c>
      <c r="U6" s="526" t="str">
        <f>'様式8-1'!U5</f>
        <v>(2037年度)</v>
      </c>
      <c r="V6" s="526" t="str">
        <f>'様式8-1'!V5</f>
        <v>(2038年度)</v>
      </c>
      <c r="W6" s="526" t="str">
        <f>'様式8-1'!W5</f>
        <v>(2039年度)</v>
      </c>
      <c r="X6" s="526" t="str">
        <f>'様式8-1'!X5</f>
        <v>(2040年度)</v>
      </c>
      <c r="Y6" s="526" t="str">
        <f>'様式8-1'!Y5</f>
        <v>(2041年度)</v>
      </c>
      <c r="Z6" s="526" t="str">
        <f>'様式8-1'!Z5</f>
        <v>(2042年度)</v>
      </c>
      <c r="AA6" s="526" t="str">
        <f>'様式8-1'!AA5</f>
        <v>(2043年度)</v>
      </c>
      <c r="AB6" s="716"/>
    </row>
    <row r="7" spans="1:29" s="119" customFormat="1" ht="15" customHeight="1" x14ac:dyDescent="0.15">
      <c r="A7" s="160" t="s">
        <v>245</v>
      </c>
      <c r="B7" s="176"/>
      <c r="C7" s="176"/>
      <c r="D7" s="177"/>
      <c r="E7" s="236"/>
      <c r="F7" s="236"/>
      <c r="G7" s="236"/>
      <c r="H7" s="236"/>
      <c r="I7" s="236"/>
      <c r="J7" s="178"/>
      <c r="K7" s="178"/>
      <c r="L7" s="236"/>
      <c r="M7" s="236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350"/>
      <c r="AC7" s="179"/>
    </row>
    <row r="8" spans="1:29" s="119" customFormat="1" ht="15" customHeight="1" x14ac:dyDescent="0.15">
      <c r="A8" s="180"/>
      <c r="B8" s="703" t="s">
        <v>88</v>
      </c>
      <c r="C8" s="65" t="s">
        <v>89</v>
      </c>
      <c r="D8" s="181"/>
      <c r="E8" s="459"/>
      <c r="F8" s="459"/>
      <c r="G8" s="459"/>
      <c r="H8" s="459"/>
      <c r="I8" s="459"/>
      <c r="J8" s="182"/>
      <c r="K8" s="182"/>
      <c r="L8" s="237"/>
      <c r="M8" s="237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351"/>
      <c r="AC8" s="179"/>
    </row>
    <row r="9" spans="1:29" s="119" customFormat="1" ht="15" customHeight="1" x14ac:dyDescent="0.15">
      <c r="A9" s="180"/>
      <c r="B9" s="704"/>
      <c r="C9" s="66" t="s">
        <v>90</v>
      </c>
      <c r="D9" s="184"/>
      <c r="E9" s="460"/>
      <c r="F9" s="460"/>
      <c r="G9" s="460"/>
      <c r="H9" s="460"/>
      <c r="I9" s="460"/>
      <c r="J9" s="185"/>
      <c r="K9" s="185"/>
      <c r="L9" s="238"/>
      <c r="M9" s="238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392"/>
      <c r="AC9" s="179"/>
    </row>
    <row r="10" spans="1:29" s="119" customFormat="1" ht="15" customHeight="1" x14ac:dyDescent="0.15">
      <c r="A10" s="160" t="s">
        <v>11</v>
      </c>
      <c r="B10" s="176"/>
      <c r="C10" s="176"/>
      <c r="D10" s="177"/>
      <c r="E10" s="236"/>
      <c r="F10" s="236"/>
      <c r="G10" s="236"/>
      <c r="H10" s="236"/>
      <c r="I10" s="236"/>
      <c r="J10" s="178"/>
      <c r="K10" s="178"/>
      <c r="L10" s="239"/>
      <c r="M10" s="239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353"/>
      <c r="AC10" s="179"/>
    </row>
    <row r="11" spans="1:29" s="119" customFormat="1" ht="15" customHeight="1" x14ac:dyDescent="0.15">
      <c r="A11" s="189"/>
      <c r="B11" s="705" t="s">
        <v>72</v>
      </c>
      <c r="C11" s="68" t="s">
        <v>89</v>
      </c>
      <c r="D11" s="190"/>
      <c r="E11" s="459"/>
      <c r="F11" s="459"/>
      <c r="G11" s="459"/>
      <c r="H11" s="459"/>
      <c r="I11" s="459"/>
      <c r="J11" s="182"/>
      <c r="K11" s="182"/>
      <c r="L11" s="240"/>
      <c r="M11" s="240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354"/>
      <c r="AC11" s="179"/>
    </row>
    <row r="12" spans="1:29" s="119" customFormat="1" ht="15" customHeight="1" x14ac:dyDescent="0.15">
      <c r="A12" s="189"/>
      <c r="B12" s="706"/>
      <c r="C12" s="69" t="s">
        <v>90</v>
      </c>
      <c r="D12" s="184"/>
      <c r="E12" s="460"/>
      <c r="F12" s="460"/>
      <c r="G12" s="460"/>
      <c r="H12" s="460"/>
      <c r="I12" s="460"/>
      <c r="J12" s="185"/>
      <c r="K12" s="185"/>
      <c r="L12" s="241"/>
      <c r="M12" s="241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352"/>
      <c r="AC12" s="179"/>
    </row>
    <row r="13" spans="1:29" s="119" customFormat="1" ht="15" customHeight="1" x14ac:dyDescent="0.15">
      <c r="A13" s="189"/>
      <c r="B13" s="70" t="s">
        <v>61</v>
      </c>
      <c r="C13" s="192"/>
      <c r="D13" s="193"/>
      <c r="E13" s="461"/>
      <c r="F13" s="461"/>
      <c r="G13" s="461"/>
      <c r="H13" s="461"/>
      <c r="I13" s="461"/>
      <c r="J13" s="194"/>
      <c r="K13" s="194"/>
      <c r="L13" s="242"/>
      <c r="M13" s="242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393"/>
      <c r="AC13" s="179"/>
    </row>
    <row r="14" spans="1:29" s="119" customFormat="1" ht="15" customHeight="1" x14ac:dyDescent="0.15">
      <c r="A14" s="196"/>
      <c r="B14" s="71" t="s">
        <v>23</v>
      </c>
      <c r="C14" s="192"/>
      <c r="D14" s="184"/>
      <c r="E14" s="460"/>
      <c r="F14" s="460"/>
      <c r="G14" s="460"/>
      <c r="H14" s="460"/>
      <c r="I14" s="460"/>
      <c r="J14" s="185"/>
      <c r="K14" s="185"/>
      <c r="L14" s="241"/>
      <c r="M14" s="241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352"/>
      <c r="AC14" s="179"/>
    </row>
    <row r="15" spans="1:29" s="119" customFormat="1" ht="15" customHeight="1" x14ac:dyDescent="0.15">
      <c r="A15" s="197"/>
      <c r="B15" s="707" t="s">
        <v>24</v>
      </c>
      <c r="C15" s="69" t="s">
        <v>89</v>
      </c>
      <c r="D15" s="184"/>
      <c r="E15" s="460"/>
      <c r="F15" s="460"/>
      <c r="G15" s="460"/>
      <c r="H15" s="460"/>
      <c r="I15" s="460"/>
      <c r="J15" s="185"/>
      <c r="K15" s="185"/>
      <c r="L15" s="241"/>
      <c r="M15" s="241"/>
      <c r="N15" s="187"/>
      <c r="O15" s="187"/>
      <c r="P15" s="187"/>
      <c r="Q15" s="187"/>
      <c r="R15" s="187"/>
      <c r="S15" s="187"/>
      <c r="T15" s="187"/>
      <c r="U15" s="187"/>
      <c r="V15" s="187"/>
      <c r="W15" s="187"/>
      <c r="X15" s="187"/>
      <c r="Y15" s="187"/>
      <c r="Z15" s="187"/>
      <c r="AA15" s="187"/>
      <c r="AB15" s="352"/>
      <c r="AC15" s="179"/>
    </row>
    <row r="16" spans="1:29" s="119" customFormat="1" ht="15" customHeight="1" x14ac:dyDescent="0.15">
      <c r="A16" s="197"/>
      <c r="B16" s="708"/>
      <c r="C16" s="69" t="s">
        <v>90</v>
      </c>
      <c r="D16" s="184"/>
      <c r="E16" s="460"/>
      <c r="F16" s="460"/>
      <c r="G16" s="460"/>
      <c r="H16" s="460"/>
      <c r="I16" s="460"/>
      <c r="J16" s="185"/>
      <c r="K16" s="185"/>
      <c r="L16" s="241"/>
      <c r="M16" s="241"/>
      <c r="N16" s="187"/>
      <c r="O16" s="187"/>
      <c r="P16" s="187"/>
      <c r="Q16" s="187"/>
      <c r="R16" s="187"/>
      <c r="S16" s="187"/>
      <c r="T16" s="187"/>
      <c r="U16" s="187"/>
      <c r="V16" s="187"/>
      <c r="W16" s="187"/>
      <c r="X16" s="187"/>
      <c r="Y16" s="187"/>
      <c r="Z16" s="187"/>
      <c r="AA16" s="187"/>
      <c r="AB16" s="352"/>
      <c r="AC16" s="179"/>
    </row>
    <row r="17" spans="1:29" s="119" customFormat="1" ht="15" customHeight="1" x14ac:dyDescent="0.15">
      <c r="A17" s="415"/>
      <c r="B17" s="416"/>
      <c r="C17" s="417"/>
      <c r="D17" s="418"/>
      <c r="E17" s="462"/>
      <c r="F17" s="462"/>
      <c r="G17" s="462"/>
      <c r="H17" s="462"/>
      <c r="I17" s="462"/>
      <c r="J17" s="419"/>
      <c r="K17" s="419"/>
      <c r="L17" s="420"/>
      <c r="M17" s="420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2"/>
      <c r="AC17" s="179"/>
    </row>
    <row r="18" spans="1:29" s="119" customFormat="1" ht="12.95" customHeight="1" x14ac:dyDescent="0.15">
      <c r="C18" s="79"/>
      <c r="D18" s="198"/>
      <c r="E18" s="198"/>
      <c r="F18" s="198"/>
      <c r="G18" s="198"/>
      <c r="H18" s="198"/>
      <c r="I18" s="198"/>
      <c r="J18" s="198"/>
      <c r="K18" s="198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79"/>
    </row>
    <row r="19" spans="1:29" s="119" customFormat="1" ht="12.95" customHeight="1" x14ac:dyDescent="0.15">
      <c r="C19" s="79"/>
      <c r="D19" s="198"/>
      <c r="E19" s="198"/>
      <c r="F19" s="198"/>
      <c r="G19" s="198"/>
      <c r="H19" s="198"/>
      <c r="I19" s="198"/>
      <c r="J19" s="198"/>
      <c r="K19" s="198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79"/>
    </row>
    <row r="20" spans="1:29" s="119" customFormat="1" ht="12.95" customHeight="1" x14ac:dyDescent="0.15">
      <c r="C20" s="79"/>
      <c r="D20" s="198"/>
      <c r="E20" s="198"/>
      <c r="F20" s="198"/>
      <c r="G20" s="198"/>
      <c r="H20" s="198"/>
      <c r="I20" s="198"/>
      <c r="J20" s="198"/>
      <c r="K20" s="198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</row>
    <row r="21" spans="1:29" s="119" customFormat="1" ht="12.95" customHeight="1" x14ac:dyDescent="0.15">
      <c r="C21" s="79"/>
      <c r="D21" s="198"/>
      <c r="E21" s="198"/>
      <c r="F21" s="198"/>
      <c r="G21" s="198"/>
      <c r="H21" s="198"/>
      <c r="I21" s="198"/>
      <c r="J21" s="198"/>
      <c r="K21" s="198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</row>
    <row r="22" spans="1:29" s="201" customFormat="1" ht="30" customHeight="1" x14ac:dyDescent="0.15">
      <c r="A22" s="200"/>
      <c r="C22" s="202"/>
      <c r="D22" s="202"/>
      <c r="E22" s="202"/>
      <c r="F22" s="202"/>
      <c r="G22" s="202"/>
      <c r="H22" s="202"/>
      <c r="I22" s="202"/>
      <c r="J22" s="202"/>
      <c r="K22" s="202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</row>
    <row r="23" spans="1:29" s="119" customFormat="1" ht="24" customHeight="1" x14ac:dyDescent="0.15">
      <c r="A23" s="79"/>
      <c r="B23" s="79"/>
      <c r="C23" s="79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</row>
    <row r="24" spans="1:29" x14ac:dyDescent="0.15">
      <c r="A24" s="118" t="s">
        <v>71</v>
      </c>
      <c r="B24" s="167"/>
      <c r="L24" s="168"/>
      <c r="M24" s="168"/>
      <c r="N24" s="168"/>
      <c r="O24" s="168"/>
      <c r="P24" s="168"/>
      <c r="Q24" s="168"/>
      <c r="R24" s="168"/>
      <c r="S24" s="168"/>
      <c r="T24" s="168"/>
    </row>
    <row r="25" spans="1:29" ht="13.5" customHeight="1" x14ac:dyDescent="0.15">
      <c r="A25" s="329"/>
      <c r="B25" s="330"/>
      <c r="C25" s="330"/>
      <c r="D25" s="330"/>
      <c r="E25" s="330"/>
      <c r="F25" s="330"/>
      <c r="G25" s="330"/>
      <c r="H25" s="330"/>
      <c r="I25" s="330"/>
      <c r="J25" s="330"/>
      <c r="K25" s="330"/>
      <c r="L25" s="330"/>
      <c r="M25" s="330"/>
      <c r="N25" s="330"/>
      <c r="O25" s="330"/>
      <c r="P25" s="330"/>
      <c r="Q25" s="330"/>
      <c r="R25" s="330"/>
      <c r="S25" s="330"/>
      <c r="T25" s="330"/>
      <c r="U25" s="330"/>
      <c r="V25" s="330"/>
      <c r="W25" s="330"/>
      <c r="X25" s="330"/>
      <c r="Y25" s="330"/>
      <c r="Z25" s="330"/>
      <c r="AA25" s="330"/>
      <c r="AB25" s="355"/>
    </row>
    <row r="26" spans="1:29" ht="13.5" customHeight="1" x14ac:dyDescent="0.15">
      <c r="A26" s="331"/>
      <c r="B26" s="332"/>
      <c r="C26" s="332"/>
      <c r="D26" s="332"/>
      <c r="E26" s="332"/>
      <c r="F26" s="332"/>
      <c r="G26" s="332"/>
      <c r="H26" s="332"/>
      <c r="I26" s="332"/>
      <c r="J26" s="332"/>
      <c r="K26" s="332"/>
      <c r="L26" s="332"/>
      <c r="M26" s="332"/>
      <c r="N26" s="332"/>
      <c r="O26" s="332"/>
      <c r="P26" s="332"/>
      <c r="Q26" s="332"/>
      <c r="R26" s="332"/>
      <c r="S26" s="332"/>
      <c r="T26" s="332"/>
      <c r="U26" s="332"/>
      <c r="V26" s="332"/>
      <c r="W26" s="332"/>
      <c r="X26" s="332"/>
      <c r="Y26" s="332"/>
      <c r="Z26" s="332"/>
      <c r="AA26" s="332"/>
      <c r="AB26" s="356"/>
    </row>
    <row r="27" spans="1:29" ht="12.75" customHeight="1" x14ac:dyDescent="0.15">
      <c r="A27" s="331"/>
      <c r="B27" s="332"/>
      <c r="C27" s="332"/>
      <c r="D27" s="332"/>
      <c r="E27" s="332"/>
      <c r="F27" s="332"/>
      <c r="G27" s="332"/>
      <c r="H27" s="332"/>
      <c r="I27" s="332"/>
      <c r="J27" s="332"/>
      <c r="K27" s="332"/>
      <c r="L27" s="332"/>
      <c r="M27" s="332"/>
      <c r="N27" s="332"/>
      <c r="O27" s="332"/>
      <c r="P27" s="332"/>
      <c r="Q27" s="332"/>
      <c r="R27" s="332"/>
      <c r="S27" s="332"/>
      <c r="T27" s="332"/>
      <c r="U27" s="332"/>
      <c r="V27" s="332"/>
      <c r="W27" s="332"/>
      <c r="X27" s="332"/>
      <c r="Y27" s="332"/>
      <c r="Z27" s="332"/>
      <c r="AA27" s="332"/>
      <c r="AB27" s="356"/>
    </row>
    <row r="28" spans="1:29" x14ac:dyDescent="0.15">
      <c r="A28" s="331"/>
      <c r="B28" s="332"/>
      <c r="C28" s="332"/>
      <c r="D28" s="332"/>
      <c r="E28" s="332"/>
      <c r="F28" s="332"/>
      <c r="G28" s="332"/>
      <c r="H28" s="332"/>
      <c r="I28" s="332"/>
      <c r="J28" s="332"/>
      <c r="K28" s="332"/>
      <c r="L28" s="332"/>
      <c r="M28" s="332"/>
      <c r="N28" s="332"/>
      <c r="O28" s="332"/>
      <c r="P28" s="332"/>
      <c r="Q28" s="332"/>
      <c r="R28" s="332"/>
      <c r="S28" s="332"/>
      <c r="T28" s="332"/>
      <c r="U28" s="332"/>
      <c r="V28" s="332"/>
      <c r="W28" s="332"/>
      <c r="X28" s="332"/>
      <c r="Y28" s="332"/>
      <c r="Z28" s="332"/>
      <c r="AA28" s="332"/>
      <c r="AB28" s="356"/>
    </row>
    <row r="29" spans="1:29" x14ac:dyDescent="0.15">
      <c r="A29" s="331"/>
      <c r="B29" s="332"/>
      <c r="C29" s="332"/>
      <c r="D29" s="332"/>
      <c r="E29" s="332"/>
      <c r="F29" s="332"/>
      <c r="G29" s="332"/>
      <c r="H29" s="332"/>
      <c r="I29" s="332"/>
      <c r="J29" s="332"/>
      <c r="K29" s="332"/>
      <c r="L29" s="332"/>
      <c r="M29" s="332"/>
      <c r="N29" s="332"/>
      <c r="O29" s="332"/>
      <c r="P29" s="332"/>
      <c r="Q29" s="332"/>
      <c r="R29" s="332"/>
      <c r="S29" s="332"/>
      <c r="T29" s="332"/>
      <c r="U29" s="332"/>
      <c r="V29" s="332"/>
      <c r="W29" s="332"/>
      <c r="X29" s="332"/>
      <c r="Y29" s="332"/>
      <c r="Z29" s="332"/>
      <c r="AA29" s="332"/>
      <c r="AB29" s="356"/>
    </row>
    <row r="30" spans="1:29" x14ac:dyDescent="0.15">
      <c r="A30" s="331"/>
      <c r="B30" s="332"/>
      <c r="C30" s="332"/>
      <c r="D30" s="332"/>
      <c r="E30" s="332"/>
      <c r="F30" s="332"/>
      <c r="G30" s="332"/>
      <c r="H30" s="332"/>
      <c r="I30" s="332"/>
      <c r="J30" s="332"/>
      <c r="K30" s="332"/>
      <c r="L30" s="332"/>
      <c r="M30" s="332"/>
      <c r="N30" s="332"/>
      <c r="O30" s="332"/>
      <c r="P30" s="332"/>
      <c r="Q30" s="332"/>
      <c r="R30" s="332"/>
      <c r="S30" s="332"/>
      <c r="T30" s="332"/>
      <c r="U30" s="332"/>
      <c r="V30" s="332"/>
      <c r="W30" s="332"/>
      <c r="X30" s="332"/>
      <c r="Y30" s="332"/>
      <c r="Z30" s="332"/>
      <c r="AA30" s="332"/>
      <c r="AB30" s="356"/>
    </row>
    <row r="31" spans="1:29" x14ac:dyDescent="0.15">
      <c r="A31" s="331"/>
      <c r="B31" s="332"/>
      <c r="C31" s="332"/>
      <c r="D31" s="332"/>
      <c r="E31" s="332"/>
      <c r="F31" s="332"/>
      <c r="G31" s="332"/>
      <c r="H31" s="332"/>
      <c r="I31" s="332"/>
      <c r="J31" s="332"/>
      <c r="K31" s="332"/>
      <c r="L31" s="332"/>
      <c r="M31" s="332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332"/>
      <c r="Y31" s="332"/>
      <c r="Z31" s="332"/>
      <c r="AA31" s="332"/>
      <c r="AB31" s="356"/>
    </row>
    <row r="32" spans="1:29" x14ac:dyDescent="0.15">
      <c r="A32" s="333"/>
      <c r="B32" s="334"/>
      <c r="C32" s="334"/>
      <c r="D32" s="334"/>
      <c r="E32" s="334"/>
      <c r="F32" s="334"/>
      <c r="G32" s="334"/>
      <c r="H32" s="334"/>
      <c r="I32" s="334"/>
      <c r="J32" s="334"/>
      <c r="K32" s="334"/>
      <c r="L32" s="334"/>
      <c r="M32" s="334"/>
      <c r="N32" s="334"/>
      <c r="O32" s="334"/>
      <c r="P32" s="334"/>
      <c r="Q32" s="334"/>
      <c r="R32" s="334"/>
      <c r="S32" s="334"/>
      <c r="T32" s="334"/>
      <c r="U32" s="334"/>
      <c r="V32" s="334"/>
      <c r="W32" s="334"/>
      <c r="X32" s="334"/>
      <c r="Y32" s="334"/>
      <c r="Z32" s="334"/>
      <c r="AA32" s="334"/>
      <c r="AB32" s="357"/>
    </row>
  </sheetData>
  <sheetProtection insertRows="0"/>
  <protectedRanges>
    <protectedRange sqref="A25:IV45" name="範囲4"/>
    <protectedRange sqref="L17:AB17" name="範囲1"/>
  </protectedRanges>
  <mergeCells count="6">
    <mergeCell ref="A2:AB2"/>
    <mergeCell ref="B8:B9"/>
    <mergeCell ref="B11:B12"/>
    <mergeCell ref="B15:B16"/>
    <mergeCell ref="A5:C6"/>
    <mergeCell ref="AB5:AB6"/>
  </mergeCells>
  <phoneticPr fontId="7"/>
  <printOptions horizontalCentered="1"/>
  <pageMargins left="0.51181102362204722" right="0.59055118110236227" top="0.98425196850393704" bottom="0.98425196850393704" header="0.51181102362204722" footer="0.51181102362204722"/>
  <pageSetup paperSize="8" scale="94" orientation="landscape" r:id="rId1"/>
  <headerFooter alignWithMargins="0">
    <oddHeader>&amp;Rごみ処理施設整備・運営事業
事業計画に関する提出書類(&amp;A)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50"/>
  <sheetViews>
    <sheetView showGridLines="0" view="pageBreakPreview" zoomScaleNormal="80" zoomScaleSheetLayoutView="100" zoomScalePageLayoutView="70" workbookViewId="0">
      <selection activeCell="J14" sqref="J14"/>
    </sheetView>
  </sheetViews>
  <sheetFormatPr defaultRowHeight="14.25" x14ac:dyDescent="0.15"/>
  <cols>
    <col min="1" max="1" width="2.5" style="3" customWidth="1"/>
    <col min="2" max="2" width="11.125" style="3" customWidth="1"/>
    <col min="3" max="3" width="11.875" style="3" customWidth="1"/>
    <col min="4" max="27" width="7.5" style="3" customWidth="1"/>
    <col min="28" max="16384" width="9" style="3"/>
  </cols>
  <sheetData>
    <row r="2" spans="1:27" ht="21" customHeight="1" x14ac:dyDescent="0.15">
      <c r="A2" s="550" t="s">
        <v>133</v>
      </c>
      <c r="B2" s="550"/>
      <c r="C2" s="550"/>
      <c r="D2" s="550"/>
      <c r="E2" s="550"/>
      <c r="F2" s="550"/>
      <c r="G2" s="550"/>
      <c r="H2" s="550"/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</row>
    <row r="3" spans="1:27" ht="17.25" customHeight="1" x14ac:dyDescent="0.15">
      <c r="A3" s="49"/>
    </row>
    <row r="4" spans="1:27" ht="16.5" customHeight="1" x14ac:dyDescent="0.15">
      <c r="A4" s="48" t="s">
        <v>16</v>
      </c>
      <c r="B4" s="13"/>
      <c r="C4" s="13"/>
      <c r="D4" s="378"/>
      <c r="E4" s="378"/>
      <c r="F4" s="378"/>
      <c r="G4" s="379"/>
      <c r="H4" s="379"/>
      <c r="I4" s="379"/>
      <c r="J4" s="379"/>
      <c r="K4" s="379"/>
      <c r="L4" s="379"/>
      <c r="M4" s="379"/>
      <c r="N4" s="379"/>
      <c r="O4" s="379"/>
      <c r="P4" s="379"/>
      <c r="Q4" s="379"/>
      <c r="R4" s="379"/>
      <c r="S4" s="379"/>
      <c r="T4" s="335"/>
      <c r="U4" s="335"/>
      <c r="V4" s="335"/>
      <c r="W4" s="335"/>
      <c r="AA4" s="12" t="s">
        <v>202</v>
      </c>
    </row>
    <row r="5" spans="1:27" s="119" customFormat="1" ht="30" customHeight="1" x14ac:dyDescent="0.15">
      <c r="A5" s="709" t="s">
        <v>97</v>
      </c>
      <c r="B5" s="710"/>
      <c r="C5" s="711"/>
      <c r="D5" s="502" t="str">
        <f>'様式8-1'!D4</f>
        <v>令和
２年度</v>
      </c>
      <c r="E5" s="502" t="str">
        <f>'様式8-1'!E4</f>
        <v>令和
３年度</v>
      </c>
      <c r="F5" s="502" t="str">
        <f>'様式8-1'!F4</f>
        <v>令和
４年度</v>
      </c>
      <c r="G5" s="502" t="str">
        <f>'様式8-1'!G4</f>
        <v>令和
５年度</v>
      </c>
      <c r="H5" s="502" t="str">
        <f>'様式8-1'!H4</f>
        <v>令和
６年度</v>
      </c>
      <c r="I5" s="502" t="str">
        <f>'様式8-1'!I4</f>
        <v>令和
７年度</v>
      </c>
      <c r="J5" s="502" t="str">
        <f>'様式8-1'!J4</f>
        <v>令和
８年度</v>
      </c>
      <c r="K5" s="502" t="str">
        <f>'様式8-1'!K4</f>
        <v>令和
９年度</v>
      </c>
      <c r="L5" s="502" t="str">
        <f>'様式8-1'!L4</f>
        <v>令和
10年度</v>
      </c>
      <c r="M5" s="502" t="str">
        <f>'様式8-1'!M4</f>
        <v>令和
11年度</v>
      </c>
      <c r="N5" s="502" t="str">
        <f>'様式8-1'!N4</f>
        <v>令和
12年度</v>
      </c>
      <c r="O5" s="502" t="str">
        <f>'様式8-1'!O4</f>
        <v>令和
13年度</v>
      </c>
      <c r="P5" s="502" t="str">
        <f>'様式8-1'!P4</f>
        <v>令和
14年度</v>
      </c>
      <c r="Q5" s="502" t="str">
        <f>'様式8-1'!Q4</f>
        <v>令和
15年度</v>
      </c>
      <c r="R5" s="502" t="str">
        <f>'様式8-1'!R4</f>
        <v>令和
16年度</v>
      </c>
      <c r="S5" s="502" t="str">
        <f>'様式8-1'!S4</f>
        <v>令和
17年度</v>
      </c>
      <c r="T5" s="502" t="str">
        <f>'様式8-1'!T4</f>
        <v>令和
18年度</v>
      </c>
      <c r="U5" s="502" t="str">
        <f>'様式8-1'!U4</f>
        <v>令和
19年度</v>
      </c>
      <c r="V5" s="502" t="str">
        <f>'様式8-1'!V4</f>
        <v>令和
20年度</v>
      </c>
      <c r="W5" s="502" t="str">
        <f>'様式8-1'!W4</f>
        <v>令和
21年度</v>
      </c>
      <c r="X5" s="531" t="str">
        <f>'様式8-1'!X4</f>
        <v>令和
22年度</v>
      </c>
      <c r="Y5" s="532" t="str">
        <f>'様式8-1'!Y4</f>
        <v>令和
23年度</v>
      </c>
      <c r="Z5" s="532" t="str">
        <f>'様式8-1'!Z4</f>
        <v>令和
24年度</v>
      </c>
      <c r="AA5" s="492" t="str">
        <f>'様式8-1'!AA4</f>
        <v>令和
25年度</v>
      </c>
    </row>
    <row r="6" spans="1:27" s="119" customFormat="1" ht="15.75" customHeight="1" x14ac:dyDescent="0.15">
      <c r="A6" s="712"/>
      <c r="B6" s="713"/>
      <c r="C6" s="714"/>
      <c r="D6" s="507" t="str">
        <f>'様式8-1'!D5</f>
        <v>(2020年度)</v>
      </c>
      <c r="E6" s="509" t="str">
        <f>'様式8-1'!E5</f>
        <v>(2021年度)</v>
      </c>
      <c r="F6" s="509" t="str">
        <f>'様式8-1'!F5</f>
        <v>(2022年度)</v>
      </c>
      <c r="G6" s="509" t="str">
        <f>'様式8-1'!G5</f>
        <v>(2023年度)</v>
      </c>
      <c r="H6" s="509" t="str">
        <f>'様式8-1'!H5</f>
        <v>(2024年度)</v>
      </c>
      <c r="I6" s="509" t="str">
        <f>'様式8-1'!I5</f>
        <v>(2025年度)</v>
      </c>
      <c r="J6" s="509" t="str">
        <f>'様式8-1'!J5</f>
        <v>(2026年度)</v>
      </c>
      <c r="K6" s="509" t="str">
        <f>'様式8-1'!K5</f>
        <v>(2027年度)</v>
      </c>
      <c r="L6" s="509" t="str">
        <f>'様式8-1'!L5</f>
        <v>(2028年度)</v>
      </c>
      <c r="M6" s="509" t="str">
        <f>'様式8-1'!M5</f>
        <v>(2029年度)</v>
      </c>
      <c r="N6" s="509" t="str">
        <f>'様式8-1'!N5</f>
        <v>(2030年度)</v>
      </c>
      <c r="O6" s="509" t="str">
        <f>'様式8-1'!O5</f>
        <v>(2031年度)</v>
      </c>
      <c r="P6" s="509" t="str">
        <f>'様式8-1'!P5</f>
        <v>(2032年度)</v>
      </c>
      <c r="Q6" s="509" t="str">
        <f>'様式8-1'!Q5</f>
        <v>(2033年度)</v>
      </c>
      <c r="R6" s="509" t="str">
        <f>'様式8-1'!R5</f>
        <v>(2034年度)</v>
      </c>
      <c r="S6" s="509" t="str">
        <f>'様式8-1'!S5</f>
        <v>(2035年度)</v>
      </c>
      <c r="T6" s="509" t="str">
        <f>'様式8-1'!T5</f>
        <v>(2036年度)</v>
      </c>
      <c r="U6" s="509" t="str">
        <f>'様式8-1'!U5</f>
        <v>(2037年度)</v>
      </c>
      <c r="V6" s="509" t="str">
        <f>'様式8-1'!V5</f>
        <v>(2038年度)</v>
      </c>
      <c r="W6" s="509" t="str">
        <f>'様式8-1'!W5</f>
        <v>(2039年度)</v>
      </c>
      <c r="X6" s="508" t="str">
        <f>'様式8-1'!X5</f>
        <v>(2040年度)</v>
      </c>
      <c r="Y6" s="509" t="str">
        <f>'様式8-1'!Y5</f>
        <v>(2041年度)</v>
      </c>
      <c r="Z6" s="509" t="str">
        <f>'様式8-1'!Z5</f>
        <v>(2042年度)</v>
      </c>
      <c r="AA6" s="510" t="str">
        <f>'様式8-1'!AA5</f>
        <v>(2043年度)</v>
      </c>
    </row>
    <row r="7" spans="1:27" s="1" customFormat="1" ht="18" customHeight="1" x14ac:dyDescent="0.15">
      <c r="A7" s="174" t="s">
        <v>62</v>
      </c>
      <c r="B7" s="62"/>
      <c r="C7" s="62"/>
      <c r="D7" s="161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358"/>
    </row>
    <row r="8" spans="1:27" s="1" customFormat="1" ht="18" customHeight="1" x14ac:dyDescent="0.15">
      <c r="A8" s="175"/>
      <c r="B8" s="80" t="s">
        <v>12</v>
      </c>
      <c r="C8" s="81"/>
      <c r="D8" s="164"/>
      <c r="E8" s="163"/>
      <c r="F8" s="163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359"/>
    </row>
    <row r="9" spans="1:27" s="1" customFormat="1" ht="18" customHeight="1" x14ac:dyDescent="0.15">
      <c r="A9" s="82"/>
      <c r="B9" s="83" t="s">
        <v>96</v>
      </c>
      <c r="C9" s="84"/>
      <c r="D9" s="169"/>
      <c r="E9" s="170"/>
      <c r="F9" s="170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434"/>
      <c r="X9" s="434"/>
      <c r="Y9" s="434"/>
      <c r="Z9" s="434"/>
      <c r="AA9" s="75"/>
    </row>
    <row r="10" spans="1:27" s="1" customFormat="1" ht="18" customHeight="1" x14ac:dyDescent="0.15">
      <c r="A10" s="86"/>
      <c r="B10" s="87"/>
      <c r="C10" s="88"/>
      <c r="D10" s="169"/>
      <c r="E10" s="170"/>
      <c r="F10" s="170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435"/>
      <c r="X10" s="435"/>
      <c r="Y10" s="435"/>
      <c r="Z10" s="435"/>
      <c r="AA10" s="360"/>
    </row>
    <row r="11" spans="1:27" s="1" customFormat="1" ht="18" customHeight="1" x14ac:dyDescent="0.15">
      <c r="A11" s="76" t="s">
        <v>63</v>
      </c>
      <c r="B11" s="89"/>
      <c r="C11" s="90"/>
      <c r="D11" s="171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361"/>
    </row>
    <row r="12" spans="1:27" s="1" customFormat="1" ht="18" customHeight="1" x14ac:dyDescent="0.15">
      <c r="A12" s="82"/>
      <c r="B12" s="91" t="s">
        <v>64</v>
      </c>
      <c r="C12" s="92"/>
      <c r="D12" s="93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394"/>
    </row>
    <row r="13" spans="1:27" s="1" customFormat="1" ht="18" customHeight="1" x14ac:dyDescent="0.15">
      <c r="A13" s="95"/>
      <c r="B13" s="249" t="s">
        <v>13</v>
      </c>
      <c r="C13" s="84"/>
      <c r="D13" s="169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395"/>
    </row>
    <row r="14" spans="1:27" s="1" customFormat="1" ht="18" customHeight="1" x14ac:dyDescent="0.15">
      <c r="A14" s="95"/>
      <c r="B14" s="250"/>
      <c r="C14" s="251"/>
      <c r="D14" s="252"/>
      <c r="E14" s="253"/>
      <c r="F14" s="253"/>
      <c r="G14" s="253"/>
      <c r="H14" s="253"/>
      <c r="I14" s="253"/>
      <c r="J14" s="253"/>
      <c r="K14" s="253"/>
      <c r="L14" s="253"/>
      <c r="M14" s="253"/>
      <c r="N14" s="253"/>
      <c r="O14" s="253"/>
      <c r="P14" s="253"/>
      <c r="Q14" s="253"/>
      <c r="R14" s="253"/>
      <c r="S14" s="253"/>
      <c r="T14" s="253"/>
      <c r="U14" s="253"/>
      <c r="V14" s="253"/>
      <c r="W14" s="253"/>
      <c r="X14" s="253"/>
      <c r="Y14" s="253"/>
      <c r="Z14" s="253"/>
      <c r="AA14" s="396"/>
    </row>
    <row r="15" spans="1:27" s="1" customFormat="1" ht="18" customHeight="1" x14ac:dyDescent="0.15">
      <c r="A15" s="76" t="s">
        <v>65</v>
      </c>
      <c r="B15" s="62"/>
      <c r="C15" s="62"/>
      <c r="D15" s="161"/>
      <c r="E15" s="162"/>
      <c r="F15" s="162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397"/>
    </row>
    <row r="16" spans="1:27" s="1" customFormat="1" ht="18" customHeight="1" x14ac:dyDescent="0.15">
      <c r="A16" s="717"/>
      <c r="B16" s="96" t="s">
        <v>66</v>
      </c>
      <c r="C16" s="97"/>
      <c r="D16" s="98"/>
      <c r="E16" s="99"/>
      <c r="F16" s="99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398"/>
    </row>
    <row r="17" spans="1:27" s="1" customFormat="1" ht="18" customHeight="1" x14ac:dyDescent="0.15">
      <c r="A17" s="717"/>
      <c r="B17" s="71" t="s">
        <v>67</v>
      </c>
      <c r="C17" s="102"/>
      <c r="D17" s="73"/>
      <c r="E17" s="74"/>
      <c r="F17" s="74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362"/>
    </row>
    <row r="18" spans="1:27" s="1" customFormat="1" ht="18" customHeight="1" x14ac:dyDescent="0.15">
      <c r="A18" s="717"/>
      <c r="B18" s="71" t="s">
        <v>68</v>
      </c>
      <c r="C18" s="102"/>
      <c r="D18" s="73"/>
      <c r="E18" s="74"/>
      <c r="F18" s="74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362"/>
    </row>
    <row r="19" spans="1:27" s="1" customFormat="1" ht="18" customHeight="1" x14ac:dyDescent="0.15">
      <c r="A19" s="717"/>
      <c r="B19" s="103" t="s">
        <v>69</v>
      </c>
      <c r="C19" s="104"/>
      <c r="D19" s="73"/>
      <c r="E19" s="74"/>
      <c r="F19" s="74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362"/>
    </row>
    <row r="20" spans="1:27" s="1" customFormat="1" ht="18" customHeight="1" x14ac:dyDescent="0.15">
      <c r="A20" s="717"/>
      <c r="B20" s="71" t="s">
        <v>18</v>
      </c>
      <c r="C20" s="102"/>
      <c r="D20" s="73"/>
      <c r="E20" s="74"/>
      <c r="F20" s="74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362"/>
    </row>
    <row r="21" spans="1:27" s="1" customFormat="1" ht="18" customHeight="1" x14ac:dyDescent="0.15">
      <c r="A21" s="717"/>
      <c r="B21" s="70"/>
      <c r="C21" s="254"/>
      <c r="D21" s="255"/>
      <c r="E21" s="256"/>
      <c r="F21" s="256"/>
      <c r="G21" s="257"/>
      <c r="H21" s="257"/>
      <c r="I21" s="257"/>
      <c r="J21" s="257"/>
      <c r="K21" s="257"/>
      <c r="L21" s="257"/>
      <c r="M21" s="257"/>
      <c r="N21" s="257"/>
      <c r="O21" s="257"/>
      <c r="P21" s="257"/>
      <c r="Q21" s="257"/>
      <c r="R21" s="257"/>
      <c r="S21" s="257"/>
      <c r="T21" s="257"/>
      <c r="U21" s="257"/>
      <c r="V21" s="257"/>
      <c r="W21" s="257"/>
      <c r="X21" s="257"/>
      <c r="Y21" s="257"/>
      <c r="Z21" s="257"/>
      <c r="AA21" s="363"/>
    </row>
    <row r="22" spans="1:27" s="1" customFormat="1" ht="18" customHeight="1" x14ac:dyDescent="0.15">
      <c r="A22" s="718"/>
      <c r="B22" s="105"/>
      <c r="C22" s="106"/>
      <c r="D22" s="107"/>
      <c r="E22" s="108"/>
      <c r="F22" s="108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364"/>
    </row>
    <row r="23" spans="1:27" s="1" customFormat="1" ht="18" customHeight="1" x14ac:dyDescent="0.15">
      <c r="A23" s="76" t="s">
        <v>70</v>
      </c>
      <c r="B23" s="63"/>
      <c r="C23" s="63"/>
      <c r="D23" s="110"/>
      <c r="E23" s="111"/>
      <c r="F23" s="111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399"/>
    </row>
    <row r="24" spans="1:27" s="1" customFormat="1" ht="18" customHeight="1" x14ac:dyDescent="0.15">
      <c r="A24" s="82"/>
      <c r="B24" s="96" t="s">
        <v>91</v>
      </c>
      <c r="C24" s="97"/>
      <c r="D24" s="98"/>
      <c r="E24" s="99"/>
      <c r="F24" s="99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398"/>
    </row>
    <row r="25" spans="1:27" s="1" customFormat="1" ht="18" customHeight="1" x14ac:dyDescent="0.15">
      <c r="A25" s="95"/>
      <c r="B25" s="71"/>
      <c r="C25" s="102"/>
      <c r="D25" s="73"/>
      <c r="E25" s="74"/>
      <c r="F25" s="74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362"/>
    </row>
    <row r="26" spans="1:27" s="1" customFormat="1" ht="18" customHeight="1" x14ac:dyDescent="0.15">
      <c r="A26" s="78"/>
      <c r="B26" s="247"/>
      <c r="C26" s="63"/>
      <c r="D26" s="110"/>
      <c r="E26" s="111"/>
      <c r="F26" s="111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399"/>
    </row>
    <row r="27" spans="1:27" s="1" customFormat="1" ht="18" customHeight="1" x14ac:dyDescent="0.15">
      <c r="A27" s="77" t="s">
        <v>17</v>
      </c>
      <c r="B27" s="63"/>
      <c r="C27" s="63"/>
      <c r="D27" s="110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365"/>
    </row>
    <row r="28" spans="1:27" s="1" customFormat="1" ht="12.75" x14ac:dyDescent="0.15">
      <c r="A28" s="18"/>
      <c r="B28" s="113"/>
      <c r="G28" s="64"/>
      <c r="H28" s="64"/>
      <c r="I28" s="64"/>
      <c r="J28" s="64"/>
      <c r="K28" s="64"/>
      <c r="L28" s="64"/>
      <c r="M28" s="64"/>
      <c r="N28" s="64"/>
      <c r="O28" s="64"/>
    </row>
    <row r="29" spans="1:27" s="1" customFormat="1" ht="12.75" x14ac:dyDescent="0.15">
      <c r="A29" s="18"/>
      <c r="B29" s="113"/>
      <c r="G29" s="64"/>
      <c r="H29" s="64"/>
      <c r="I29" s="64"/>
      <c r="J29" s="64"/>
      <c r="K29" s="64"/>
      <c r="L29" s="64"/>
      <c r="M29" s="64"/>
      <c r="N29" s="64"/>
      <c r="O29" s="64"/>
    </row>
    <row r="30" spans="1:27" ht="55.5" customHeight="1" x14ac:dyDescent="0.15">
      <c r="A30" s="49"/>
      <c r="B30" s="17"/>
      <c r="G30" s="15"/>
      <c r="H30" s="15"/>
      <c r="I30" s="15"/>
      <c r="J30" s="15"/>
      <c r="K30" s="15"/>
      <c r="L30" s="15"/>
      <c r="M30" s="15"/>
      <c r="N30" s="15"/>
      <c r="O30" s="15"/>
    </row>
    <row r="31" spans="1:27" s="118" customFormat="1" ht="13.5" x14ac:dyDescent="0.15">
      <c r="A31" s="118" t="s">
        <v>71</v>
      </c>
      <c r="B31" s="167"/>
      <c r="G31" s="168"/>
      <c r="H31" s="168"/>
      <c r="I31" s="168"/>
      <c r="J31" s="168"/>
      <c r="K31" s="168"/>
      <c r="L31" s="168"/>
      <c r="M31" s="168"/>
      <c r="N31" s="168"/>
      <c r="O31" s="168"/>
    </row>
    <row r="32" spans="1:27" s="118" customFormat="1" ht="13.5" customHeight="1" x14ac:dyDescent="0.15">
      <c r="A32" s="329"/>
      <c r="B32" s="330"/>
      <c r="C32" s="330"/>
      <c r="D32" s="330"/>
      <c r="E32" s="330"/>
      <c r="F32" s="330"/>
      <c r="G32" s="330"/>
      <c r="H32" s="330"/>
      <c r="I32" s="330"/>
      <c r="J32" s="330"/>
      <c r="K32" s="330"/>
      <c r="L32" s="330"/>
      <c r="M32" s="330"/>
      <c r="N32" s="330"/>
      <c r="O32" s="330"/>
      <c r="P32" s="330"/>
      <c r="Q32" s="330"/>
      <c r="R32" s="330"/>
      <c r="S32" s="330"/>
      <c r="T32" s="330"/>
      <c r="U32" s="330"/>
      <c r="V32" s="330"/>
      <c r="W32" s="330"/>
      <c r="X32" s="428"/>
      <c r="Y32" s="428"/>
      <c r="Z32" s="428"/>
      <c r="AA32" s="429"/>
    </row>
    <row r="33" spans="1:27" s="118" customFormat="1" ht="13.5" customHeight="1" x14ac:dyDescent="0.15">
      <c r="A33" s="331"/>
      <c r="B33" s="332"/>
      <c r="C33" s="332"/>
      <c r="D33" s="332"/>
      <c r="E33" s="332"/>
      <c r="F33" s="332"/>
      <c r="G33" s="332"/>
      <c r="H33" s="332"/>
      <c r="I33" s="332"/>
      <c r="J33" s="332"/>
      <c r="K33" s="332"/>
      <c r="L33" s="332"/>
      <c r="M33" s="332"/>
      <c r="N33" s="332"/>
      <c r="O33" s="332"/>
      <c r="P33" s="332"/>
      <c r="Q33" s="332"/>
      <c r="R33" s="332"/>
      <c r="S33" s="332"/>
      <c r="T33" s="332"/>
      <c r="U33" s="332"/>
      <c r="V33" s="332"/>
      <c r="W33" s="332"/>
      <c r="X33" s="430"/>
      <c r="Y33" s="430"/>
      <c r="Z33" s="430"/>
      <c r="AA33" s="431"/>
    </row>
    <row r="34" spans="1:27" s="118" customFormat="1" ht="12.75" customHeight="1" x14ac:dyDescent="0.15">
      <c r="A34" s="331"/>
      <c r="B34" s="332"/>
      <c r="C34" s="332"/>
      <c r="D34" s="332"/>
      <c r="E34" s="332"/>
      <c r="F34" s="332"/>
      <c r="G34" s="332"/>
      <c r="H34" s="332"/>
      <c r="I34" s="332"/>
      <c r="J34" s="332"/>
      <c r="K34" s="332"/>
      <c r="L34" s="332"/>
      <c r="M34" s="332"/>
      <c r="N34" s="332"/>
      <c r="O34" s="332"/>
      <c r="P34" s="332"/>
      <c r="Q34" s="332"/>
      <c r="R34" s="332"/>
      <c r="S34" s="332"/>
      <c r="T34" s="332"/>
      <c r="U34" s="332"/>
      <c r="V34" s="332"/>
      <c r="W34" s="332"/>
      <c r="X34" s="430"/>
      <c r="Y34" s="430"/>
      <c r="Z34" s="430"/>
      <c r="AA34" s="431"/>
    </row>
    <row r="35" spans="1:27" s="118" customFormat="1" ht="12.75" customHeight="1" x14ac:dyDescent="0.15">
      <c r="A35" s="331"/>
      <c r="B35" s="332"/>
      <c r="C35" s="332"/>
      <c r="D35" s="332"/>
      <c r="E35" s="332"/>
      <c r="F35" s="332"/>
      <c r="G35" s="332"/>
      <c r="H35" s="332"/>
      <c r="I35" s="332"/>
      <c r="J35" s="332"/>
      <c r="K35" s="332"/>
      <c r="L35" s="332"/>
      <c r="M35" s="332"/>
      <c r="N35" s="332"/>
      <c r="O35" s="332"/>
      <c r="P35" s="332"/>
      <c r="Q35" s="332"/>
      <c r="R35" s="332"/>
      <c r="S35" s="332"/>
      <c r="T35" s="332"/>
      <c r="U35" s="332"/>
      <c r="V35" s="332"/>
      <c r="W35" s="332"/>
      <c r="X35" s="430"/>
      <c r="Y35" s="430"/>
      <c r="Z35" s="430"/>
      <c r="AA35" s="431"/>
    </row>
    <row r="36" spans="1:27" s="118" customFormat="1" ht="12.75" customHeight="1" x14ac:dyDescent="0.15">
      <c r="A36" s="331"/>
      <c r="B36" s="332"/>
      <c r="C36" s="332"/>
      <c r="D36" s="332"/>
      <c r="E36" s="332"/>
      <c r="F36" s="332"/>
      <c r="G36" s="332"/>
      <c r="H36" s="332"/>
      <c r="I36" s="332"/>
      <c r="J36" s="332"/>
      <c r="K36" s="332"/>
      <c r="L36" s="332"/>
      <c r="M36" s="332"/>
      <c r="N36" s="332"/>
      <c r="O36" s="332"/>
      <c r="P36" s="332"/>
      <c r="Q36" s="332"/>
      <c r="R36" s="332"/>
      <c r="S36" s="332"/>
      <c r="T36" s="332"/>
      <c r="U36" s="332"/>
      <c r="V36" s="332"/>
      <c r="W36" s="332"/>
      <c r="X36" s="430"/>
      <c r="Y36" s="430"/>
      <c r="Z36" s="430"/>
      <c r="AA36" s="431"/>
    </row>
    <row r="37" spans="1:27" s="118" customFormat="1" ht="12.75" customHeight="1" x14ac:dyDescent="0.15">
      <c r="A37" s="331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  <c r="P37" s="332"/>
      <c r="Q37" s="332"/>
      <c r="R37" s="332"/>
      <c r="S37" s="332"/>
      <c r="T37" s="332"/>
      <c r="U37" s="332"/>
      <c r="V37" s="332"/>
      <c r="W37" s="332"/>
      <c r="X37" s="430"/>
      <c r="Y37" s="430"/>
      <c r="Z37" s="430"/>
      <c r="AA37" s="431"/>
    </row>
    <row r="38" spans="1:27" s="118" customFormat="1" ht="12.75" customHeight="1" x14ac:dyDescent="0.15">
      <c r="A38" s="331"/>
      <c r="B38" s="332"/>
      <c r="C38" s="332"/>
      <c r="D38" s="332"/>
      <c r="E38" s="332"/>
      <c r="F38" s="332"/>
      <c r="G38" s="332"/>
      <c r="H38" s="332"/>
      <c r="I38" s="332"/>
      <c r="J38" s="332"/>
      <c r="K38" s="332"/>
      <c r="L38" s="332"/>
      <c r="M38" s="332"/>
      <c r="N38" s="332"/>
      <c r="O38" s="332"/>
      <c r="P38" s="332"/>
      <c r="Q38" s="332"/>
      <c r="R38" s="332"/>
      <c r="S38" s="332"/>
      <c r="T38" s="332"/>
      <c r="U38" s="332"/>
      <c r="V38" s="332"/>
      <c r="W38" s="332"/>
      <c r="X38" s="430"/>
      <c r="Y38" s="430"/>
      <c r="Z38" s="430"/>
      <c r="AA38" s="431"/>
    </row>
    <row r="39" spans="1:27" s="118" customFormat="1" ht="12.75" customHeight="1" x14ac:dyDescent="0.15">
      <c r="A39" s="331"/>
      <c r="B39" s="332"/>
      <c r="C39" s="332"/>
      <c r="D39" s="332"/>
      <c r="E39" s="332"/>
      <c r="F39" s="332"/>
      <c r="G39" s="332"/>
      <c r="H39" s="332"/>
      <c r="I39" s="332"/>
      <c r="J39" s="332"/>
      <c r="K39" s="332"/>
      <c r="L39" s="332"/>
      <c r="M39" s="332"/>
      <c r="N39" s="332"/>
      <c r="O39" s="332"/>
      <c r="P39" s="332"/>
      <c r="Q39" s="332"/>
      <c r="R39" s="332"/>
      <c r="S39" s="332"/>
      <c r="T39" s="332"/>
      <c r="U39" s="332"/>
      <c r="V39" s="332"/>
      <c r="W39" s="332"/>
      <c r="X39" s="430"/>
      <c r="Y39" s="430"/>
      <c r="Z39" s="430"/>
      <c r="AA39" s="431"/>
    </row>
    <row r="40" spans="1:27" s="118" customFormat="1" ht="13.5" x14ac:dyDescent="0.15">
      <c r="A40" s="331"/>
      <c r="B40" s="332"/>
      <c r="C40" s="332"/>
      <c r="D40" s="332"/>
      <c r="E40" s="332"/>
      <c r="F40" s="332"/>
      <c r="G40" s="332"/>
      <c r="H40" s="332"/>
      <c r="I40" s="332"/>
      <c r="J40" s="332"/>
      <c r="K40" s="332"/>
      <c r="L40" s="332"/>
      <c r="M40" s="332"/>
      <c r="N40" s="332"/>
      <c r="O40" s="332"/>
      <c r="P40" s="332"/>
      <c r="Q40" s="332"/>
      <c r="R40" s="332"/>
      <c r="S40" s="332"/>
      <c r="T40" s="332"/>
      <c r="U40" s="332"/>
      <c r="V40" s="332"/>
      <c r="W40" s="332"/>
      <c r="X40" s="430"/>
      <c r="Y40" s="430"/>
      <c r="Z40" s="430"/>
      <c r="AA40" s="431"/>
    </row>
    <row r="41" spans="1:27" s="118" customFormat="1" ht="13.5" x14ac:dyDescent="0.15">
      <c r="A41" s="331"/>
      <c r="B41" s="332"/>
      <c r="C41" s="332"/>
      <c r="D41" s="332"/>
      <c r="E41" s="332"/>
      <c r="F41" s="332"/>
      <c r="G41" s="332"/>
      <c r="H41" s="332"/>
      <c r="I41" s="332"/>
      <c r="J41" s="332"/>
      <c r="K41" s="332"/>
      <c r="L41" s="332"/>
      <c r="M41" s="332"/>
      <c r="N41" s="332"/>
      <c r="O41" s="332"/>
      <c r="P41" s="332"/>
      <c r="Q41" s="332"/>
      <c r="R41" s="332"/>
      <c r="S41" s="332"/>
      <c r="T41" s="332"/>
      <c r="U41" s="332"/>
      <c r="V41" s="332"/>
      <c r="W41" s="332"/>
      <c r="X41" s="430"/>
      <c r="Y41" s="430"/>
      <c r="Z41" s="430"/>
      <c r="AA41" s="431"/>
    </row>
    <row r="42" spans="1:27" s="118" customFormat="1" ht="13.5" x14ac:dyDescent="0.15">
      <c r="A42" s="331"/>
      <c r="B42" s="332"/>
      <c r="C42" s="332"/>
      <c r="D42" s="332"/>
      <c r="E42" s="332"/>
      <c r="F42" s="332"/>
      <c r="G42" s="332"/>
      <c r="H42" s="332"/>
      <c r="I42" s="332"/>
      <c r="J42" s="332"/>
      <c r="K42" s="332"/>
      <c r="L42" s="332"/>
      <c r="M42" s="332"/>
      <c r="N42" s="332"/>
      <c r="O42" s="332"/>
      <c r="P42" s="332"/>
      <c r="Q42" s="332"/>
      <c r="R42" s="332"/>
      <c r="S42" s="332"/>
      <c r="T42" s="332"/>
      <c r="U42" s="332"/>
      <c r="V42" s="332"/>
      <c r="W42" s="332"/>
      <c r="X42" s="430"/>
      <c r="Y42" s="430"/>
      <c r="Z42" s="430"/>
      <c r="AA42" s="431"/>
    </row>
    <row r="43" spans="1:27" s="118" customFormat="1" ht="13.5" x14ac:dyDescent="0.15">
      <c r="A43" s="331"/>
      <c r="B43" s="332"/>
      <c r="C43" s="332"/>
      <c r="D43" s="332"/>
      <c r="E43" s="332"/>
      <c r="F43" s="332"/>
      <c r="G43" s="332"/>
      <c r="H43" s="332"/>
      <c r="I43" s="332"/>
      <c r="J43" s="332"/>
      <c r="K43" s="332"/>
      <c r="L43" s="332"/>
      <c r="M43" s="332"/>
      <c r="N43" s="332"/>
      <c r="O43" s="332"/>
      <c r="P43" s="332"/>
      <c r="Q43" s="332"/>
      <c r="R43" s="332"/>
      <c r="S43" s="332"/>
      <c r="T43" s="332"/>
      <c r="U43" s="332"/>
      <c r="V43" s="332"/>
      <c r="W43" s="332"/>
      <c r="X43" s="430"/>
      <c r="Y43" s="430"/>
      <c r="Z43" s="430"/>
      <c r="AA43" s="431"/>
    </row>
    <row r="44" spans="1:27" s="118" customFormat="1" ht="13.5" x14ac:dyDescent="0.15">
      <c r="A44" s="331"/>
      <c r="B44" s="332"/>
      <c r="C44" s="332"/>
      <c r="D44" s="332"/>
      <c r="E44" s="332"/>
      <c r="F44" s="332"/>
      <c r="G44" s="332"/>
      <c r="H44" s="332"/>
      <c r="I44" s="332"/>
      <c r="J44" s="332"/>
      <c r="K44" s="332"/>
      <c r="L44" s="332"/>
      <c r="M44" s="332"/>
      <c r="N44" s="332"/>
      <c r="O44" s="332"/>
      <c r="P44" s="332"/>
      <c r="Q44" s="332"/>
      <c r="R44" s="332"/>
      <c r="S44" s="332"/>
      <c r="T44" s="332"/>
      <c r="U44" s="332"/>
      <c r="V44" s="332"/>
      <c r="W44" s="332"/>
      <c r="X44" s="430"/>
      <c r="Y44" s="430"/>
      <c r="Z44" s="430"/>
      <c r="AA44" s="431"/>
    </row>
    <row r="45" spans="1:27" s="118" customFormat="1" ht="13.5" x14ac:dyDescent="0.15">
      <c r="A45" s="331"/>
      <c r="B45" s="332"/>
      <c r="C45" s="332"/>
      <c r="D45" s="332"/>
      <c r="E45" s="332"/>
      <c r="F45" s="332"/>
      <c r="G45" s="332"/>
      <c r="H45" s="332"/>
      <c r="I45" s="332"/>
      <c r="J45" s="332"/>
      <c r="K45" s="332"/>
      <c r="L45" s="332"/>
      <c r="M45" s="332"/>
      <c r="N45" s="332"/>
      <c r="O45" s="332"/>
      <c r="P45" s="332"/>
      <c r="Q45" s="332"/>
      <c r="R45" s="332"/>
      <c r="S45" s="332"/>
      <c r="T45" s="332"/>
      <c r="U45" s="332"/>
      <c r="V45" s="332"/>
      <c r="W45" s="332"/>
      <c r="X45" s="430"/>
      <c r="Y45" s="430"/>
      <c r="Z45" s="430"/>
      <c r="AA45" s="431"/>
    </row>
    <row r="46" spans="1:27" s="118" customFormat="1" ht="13.5" x14ac:dyDescent="0.15">
      <c r="A46" s="331"/>
      <c r="B46" s="332"/>
      <c r="C46" s="332"/>
      <c r="D46" s="332"/>
      <c r="E46" s="332"/>
      <c r="F46" s="332"/>
      <c r="G46" s="332"/>
      <c r="H46" s="332"/>
      <c r="I46" s="332"/>
      <c r="J46" s="332"/>
      <c r="K46" s="332"/>
      <c r="L46" s="332"/>
      <c r="M46" s="332"/>
      <c r="N46" s="332"/>
      <c r="O46" s="332"/>
      <c r="P46" s="332"/>
      <c r="Q46" s="332"/>
      <c r="R46" s="332"/>
      <c r="S46" s="332"/>
      <c r="T46" s="332"/>
      <c r="U46" s="332"/>
      <c r="V46" s="332"/>
      <c r="W46" s="332"/>
      <c r="X46" s="430"/>
      <c r="Y46" s="430"/>
      <c r="Z46" s="430"/>
      <c r="AA46" s="431"/>
    </row>
    <row r="47" spans="1:27" s="118" customFormat="1" ht="13.5" x14ac:dyDescent="0.15">
      <c r="A47" s="333"/>
      <c r="B47" s="334"/>
      <c r="C47" s="334"/>
      <c r="D47" s="334"/>
      <c r="E47" s="334"/>
      <c r="F47" s="334"/>
      <c r="G47" s="334"/>
      <c r="H47" s="334"/>
      <c r="I47" s="334"/>
      <c r="J47" s="334"/>
      <c r="K47" s="334"/>
      <c r="L47" s="334"/>
      <c r="M47" s="334"/>
      <c r="N47" s="334"/>
      <c r="O47" s="334"/>
      <c r="P47" s="334"/>
      <c r="Q47" s="334"/>
      <c r="R47" s="334"/>
      <c r="S47" s="334"/>
      <c r="T47" s="334"/>
      <c r="U47" s="334"/>
      <c r="V47" s="334"/>
      <c r="W47" s="334"/>
      <c r="X47" s="432"/>
      <c r="Y47" s="432"/>
      <c r="Z47" s="432"/>
      <c r="AA47" s="433"/>
    </row>
    <row r="48" spans="1:27" ht="13.5" customHeight="1" x14ac:dyDescent="0.15">
      <c r="W48" s="5"/>
      <c r="X48" s="427"/>
    </row>
    <row r="49" spans="1:1" ht="12.75" customHeight="1" x14ac:dyDescent="0.15"/>
    <row r="50" spans="1:1" x14ac:dyDescent="0.15">
      <c r="A50" s="49"/>
    </row>
  </sheetData>
  <sheetProtection insertRows="0"/>
  <protectedRanges>
    <protectedRange sqref="A48:IV69" name="範囲4"/>
    <protectedRange sqref="D27 D16:AA22 D12:AA12 G9:AA10 D24:AA26" name="範囲3"/>
    <protectedRange sqref="A32:IV47" name="範囲4_1"/>
  </protectedRanges>
  <mergeCells count="3">
    <mergeCell ref="A16:A22"/>
    <mergeCell ref="A2:AA2"/>
    <mergeCell ref="A5:C6"/>
  </mergeCells>
  <phoneticPr fontId="7"/>
  <printOptions horizontalCentered="1"/>
  <pageMargins left="0.51181102362204722" right="0.59055118110236227" top="0.98425196850393704" bottom="0.98425196850393704" header="0.51181102362204722" footer="0.51181102362204722"/>
  <pageSetup paperSize="8" scale="97" orientation="landscape" r:id="rId1"/>
  <headerFooter alignWithMargins="0">
    <oddHeader>&amp;Rごみ処理施設整備・運営事業
事業計画に関する提出書類(&amp;A)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9"/>
  <sheetViews>
    <sheetView showGridLines="0" zoomScaleNormal="100" zoomScaleSheetLayoutView="90" workbookViewId="0">
      <selection activeCell="J14" sqref="J14"/>
    </sheetView>
  </sheetViews>
  <sheetFormatPr defaultRowHeight="14.25" x14ac:dyDescent="0.15"/>
  <cols>
    <col min="1" max="1" width="3.625" style="3" customWidth="1"/>
    <col min="2" max="2" width="5" style="3" customWidth="1"/>
    <col min="3" max="3" width="27.625" style="3" customWidth="1"/>
    <col min="4" max="4" width="14.125" style="3" customWidth="1"/>
    <col min="5" max="9" width="12.625" style="3" customWidth="1"/>
    <col min="10" max="10" width="9.625" style="3" customWidth="1"/>
    <col min="11" max="11" width="23.125" style="3" customWidth="1"/>
    <col min="12" max="16384" width="9" style="3"/>
  </cols>
  <sheetData>
    <row r="1" spans="2:11" ht="40.5" customHeight="1" x14ac:dyDescent="0.15">
      <c r="B1" s="550" t="s">
        <v>128</v>
      </c>
      <c r="C1" s="550"/>
      <c r="D1" s="550"/>
      <c r="E1" s="550"/>
      <c r="F1" s="550"/>
      <c r="G1" s="550"/>
      <c r="H1" s="550"/>
      <c r="I1" s="550"/>
      <c r="J1" s="550"/>
      <c r="K1" s="550"/>
    </row>
    <row r="2" spans="2:11" ht="24.75" customHeight="1" x14ac:dyDescent="0.15">
      <c r="B2" s="723" t="s">
        <v>1</v>
      </c>
      <c r="C2" s="724"/>
      <c r="D2" s="724"/>
      <c r="E2" s="724"/>
      <c r="F2" s="724"/>
      <c r="G2" s="724"/>
      <c r="H2" s="724"/>
      <c r="I2" s="724"/>
      <c r="J2" s="724"/>
      <c r="K2" s="725"/>
    </row>
    <row r="3" spans="2:11" ht="25.5" customHeight="1" x14ac:dyDescent="0.15">
      <c r="B3" s="545" t="s">
        <v>83</v>
      </c>
      <c r="C3" s="595" t="s">
        <v>73</v>
      </c>
      <c r="D3" s="597"/>
      <c r="E3" s="729" t="s">
        <v>2</v>
      </c>
      <c r="F3" s="730"/>
      <c r="G3" s="730"/>
      <c r="H3" s="730"/>
      <c r="I3" s="731"/>
      <c r="J3" s="601" t="s">
        <v>105</v>
      </c>
      <c r="K3" s="720" t="s">
        <v>37</v>
      </c>
    </row>
    <row r="4" spans="2:11" ht="39.950000000000003" customHeight="1" x14ac:dyDescent="0.15">
      <c r="B4" s="732"/>
      <c r="C4" s="734" t="s">
        <v>36</v>
      </c>
      <c r="D4" s="736" t="s">
        <v>155</v>
      </c>
      <c r="E4" s="423" t="str">
        <f>'様式8-1'!D4</f>
        <v>令和
２年度</v>
      </c>
      <c r="F4" s="423" t="str">
        <f>'様式8-1'!E4</f>
        <v>令和
３年度</v>
      </c>
      <c r="G4" s="423" t="str">
        <f>'様式8-1'!F4</f>
        <v>令和
４年度</v>
      </c>
      <c r="H4" s="423" t="str">
        <f>'様式8-1'!G4</f>
        <v>令和
５年度</v>
      </c>
      <c r="I4" s="624" t="s">
        <v>84</v>
      </c>
      <c r="J4" s="719"/>
      <c r="K4" s="721"/>
    </row>
    <row r="5" spans="2:11" ht="16.5" customHeight="1" thickBot="1" x14ac:dyDescent="0.2">
      <c r="B5" s="733"/>
      <c r="C5" s="735"/>
      <c r="D5" s="737"/>
      <c r="E5" s="533" t="str">
        <f>'様式8-1'!D5</f>
        <v>(2020年度)</v>
      </c>
      <c r="F5" s="533" t="str">
        <f>'様式8-1'!E5</f>
        <v>(2021年度)</v>
      </c>
      <c r="G5" s="533" t="str">
        <f>'様式8-1'!F5</f>
        <v>(2022年度)</v>
      </c>
      <c r="H5" s="533" t="str">
        <f>'様式8-1'!G5</f>
        <v>(2023年度)</v>
      </c>
      <c r="I5" s="738"/>
      <c r="J5" s="602"/>
      <c r="K5" s="722"/>
    </row>
    <row r="6" spans="2:11" ht="54.95" customHeight="1" thickTop="1" x14ac:dyDescent="0.15">
      <c r="B6" s="124">
        <v>1</v>
      </c>
      <c r="C6" s="243" t="s">
        <v>156</v>
      </c>
      <c r="D6" s="134"/>
      <c r="E6" s="246"/>
      <c r="F6" s="246"/>
      <c r="G6" s="246"/>
      <c r="H6" s="246"/>
      <c r="I6" s="246"/>
      <c r="J6" s="269"/>
      <c r="K6" s="380" t="s">
        <v>106</v>
      </c>
    </row>
    <row r="7" spans="2:11" ht="54.95" customHeight="1" x14ac:dyDescent="0.15">
      <c r="B7" s="125">
        <v>2</v>
      </c>
      <c r="C7" s="244"/>
      <c r="D7" s="135"/>
      <c r="E7" s="126"/>
      <c r="F7" s="126"/>
      <c r="G7" s="126"/>
      <c r="H7" s="126"/>
      <c r="I7" s="126"/>
      <c r="J7" s="270"/>
      <c r="K7" s="205"/>
    </row>
    <row r="8" spans="2:11" ht="54.95" customHeight="1" x14ac:dyDescent="0.15">
      <c r="B8" s="125">
        <v>3</v>
      </c>
      <c r="C8" s="244"/>
      <c r="D8" s="135"/>
      <c r="E8" s="126"/>
      <c r="F8" s="126"/>
      <c r="G8" s="126"/>
      <c r="H8" s="126"/>
      <c r="I8" s="126"/>
      <c r="J8" s="270"/>
      <c r="K8" s="127"/>
    </row>
    <row r="9" spans="2:11" ht="54.95" customHeight="1" x14ac:dyDescent="0.15">
      <c r="B9" s="125">
        <v>4</v>
      </c>
      <c r="C9" s="244"/>
      <c r="D9" s="135"/>
      <c r="E9" s="126"/>
      <c r="F9" s="126"/>
      <c r="G9" s="126"/>
      <c r="H9" s="126"/>
      <c r="I9" s="126"/>
      <c r="J9" s="270"/>
      <c r="K9" s="127"/>
    </row>
    <row r="10" spans="2:11" ht="54.95" customHeight="1" x14ac:dyDescent="0.15">
      <c r="B10" s="125">
        <v>5</v>
      </c>
      <c r="C10" s="244"/>
      <c r="D10" s="135"/>
      <c r="E10" s="126"/>
      <c r="F10" s="126"/>
      <c r="G10" s="126"/>
      <c r="H10" s="126"/>
      <c r="I10" s="126"/>
      <c r="J10" s="270"/>
      <c r="K10" s="127"/>
    </row>
    <row r="11" spans="2:11" ht="54.95" customHeight="1" x14ac:dyDescent="0.15">
      <c r="B11" s="125">
        <v>6</v>
      </c>
      <c r="C11" s="244"/>
      <c r="D11" s="135"/>
      <c r="E11" s="126"/>
      <c r="F11" s="126"/>
      <c r="G11" s="126"/>
      <c r="H11" s="126"/>
      <c r="I11" s="126"/>
      <c r="J11" s="270"/>
      <c r="K11" s="127"/>
    </row>
    <row r="12" spans="2:11" ht="54.95" customHeight="1" x14ac:dyDescent="0.15">
      <c r="B12" s="128">
        <v>7</v>
      </c>
      <c r="C12" s="244"/>
      <c r="D12" s="135"/>
      <c r="E12" s="126"/>
      <c r="F12" s="126"/>
      <c r="G12" s="126"/>
      <c r="H12" s="126"/>
      <c r="I12" s="126"/>
      <c r="J12" s="270"/>
      <c r="K12" s="127"/>
    </row>
    <row r="13" spans="2:11" ht="54.95" customHeight="1" x14ac:dyDescent="0.15">
      <c r="B13" s="128">
        <v>8</v>
      </c>
      <c r="C13" s="244"/>
      <c r="D13" s="135"/>
      <c r="E13" s="126"/>
      <c r="F13" s="126"/>
      <c r="G13" s="126"/>
      <c r="H13" s="126"/>
      <c r="I13" s="126"/>
      <c r="J13" s="270"/>
      <c r="K13" s="127"/>
    </row>
    <row r="14" spans="2:11" ht="54.95" customHeight="1" x14ac:dyDescent="0.15">
      <c r="B14" s="128">
        <v>9</v>
      </c>
      <c r="C14" s="244"/>
      <c r="D14" s="135"/>
      <c r="E14" s="126"/>
      <c r="F14" s="126"/>
      <c r="G14" s="126"/>
      <c r="H14" s="126"/>
      <c r="I14" s="126"/>
      <c r="J14" s="270"/>
      <c r="K14" s="127"/>
    </row>
    <row r="15" spans="2:11" ht="54.95" customHeight="1" x14ac:dyDescent="0.15">
      <c r="B15" s="128">
        <v>10</v>
      </c>
      <c r="C15" s="245"/>
      <c r="D15" s="136"/>
      <c r="E15" s="126"/>
      <c r="F15" s="126"/>
      <c r="G15" s="126"/>
      <c r="H15" s="126"/>
      <c r="I15" s="126"/>
      <c r="J15" s="270"/>
      <c r="K15" s="129"/>
    </row>
    <row r="16" spans="2:11" ht="39.950000000000003" customHeight="1" x14ac:dyDescent="0.15">
      <c r="B16" s="726" t="s">
        <v>0</v>
      </c>
      <c r="C16" s="727"/>
      <c r="D16" s="728"/>
      <c r="E16" s="271"/>
      <c r="F16" s="271"/>
      <c r="G16" s="271"/>
      <c r="H16" s="271"/>
      <c r="I16" s="271"/>
      <c r="J16" s="272"/>
      <c r="K16" s="206"/>
    </row>
    <row r="17" spans="2:11" ht="21.95" customHeight="1" x14ac:dyDescent="0.15">
      <c r="B17" s="132" t="s">
        <v>94</v>
      </c>
      <c r="C17" s="61"/>
      <c r="D17" s="61"/>
      <c r="E17" s="130"/>
      <c r="F17" s="130"/>
      <c r="G17" s="130"/>
      <c r="H17" s="130"/>
      <c r="I17" s="130"/>
      <c r="J17" s="131"/>
      <c r="K17" s="118"/>
    </row>
    <row r="18" spans="2:11" ht="21.95" customHeight="1" x14ac:dyDescent="0.15">
      <c r="B18" s="133" t="s">
        <v>203</v>
      </c>
      <c r="C18" s="61"/>
      <c r="D18" s="61"/>
      <c r="E18" s="130"/>
      <c r="F18" s="130"/>
      <c r="G18" s="130"/>
      <c r="H18" s="130"/>
      <c r="I18" s="130"/>
      <c r="J18" s="131"/>
      <c r="K18" s="118"/>
    </row>
    <row r="19" spans="2:11" ht="21.95" customHeight="1" x14ac:dyDescent="0.15">
      <c r="B19" s="133"/>
      <c r="C19" s="118"/>
      <c r="D19" s="118"/>
      <c r="E19" s="118"/>
      <c r="F19" s="118"/>
      <c r="G19" s="118"/>
      <c r="H19" s="118"/>
      <c r="I19" s="118"/>
      <c r="J19" s="118"/>
      <c r="K19" s="118"/>
    </row>
  </sheetData>
  <mergeCells count="11">
    <mergeCell ref="J3:J5"/>
    <mergeCell ref="K3:K5"/>
    <mergeCell ref="B2:K2"/>
    <mergeCell ref="B1:K1"/>
    <mergeCell ref="B16:D16"/>
    <mergeCell ref="C3:D3"/>
    <mergeCell ref="E3:I3"/>
    <mergeCell ref="B3:B5"/>
    <mergeCell ref="C4:C5"/>
    <mergeCell ref="D4:D5"/>
    <mergeCell ref="I4:I5"/>
  </mergeCells>
  <phoneticPr fontId="2"/>
  <printOptions horizontalCentered="1"/>
  <pageMargins left="0.51181102362204722" right="0.59055118110236227" top="0.98425196850393704" bottom="0.98425196850393704" header="0.51181102362204722" footer="0.51181102362204722"/>
  <pageSetup paperSize="9" scale="65" orientation="portrait" r:id="rId1"/>
  <headerFooter alignWithMargins="0">
    <oddHeader>&amp;Rごみ処理施設整備・運営事業
事業計画に関する提出書類(&amp;A)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4"/>
  <sheetViews>
    <sheetView zoomScaleNormal="100" zoomScaleSheetLayoutView="100" zoomScalePageLayoutView="85" workbookViewId="0">
      <selection activeCell="J14" sqref="J14"/>
    </sheetView>
  </sheetViews>
  <sheetFormatPr defaultRowHeight="14.25" x14ac:dyDescent="0.15"/>
  <cols>
    <col min="1" max="1" width="9" style="19"/>
    <col min="2" max="2" width="27.875" style="19" customWidth="1"/>
    <col min="3" max="6" width="11.125" style="19" customWidth="1"/>
    <col min="7" max="7" width="24.125" style="19" customWidth="1"/>
    <col min="8" max="16384" width="9" style="19"/>
  </cols>
  <sheetData>
    <row r="1" spans="2:7" ht="20.25" customHeight="1" x14ac:dyDescent="0.15">
      <c r="B1" s="616" t="s">
        <v>129</v>
      </c>
      <c r="C1" s="616"/>
      <c r="D1" s="616"/>
      <c r="E1" s="616"/>
      <c r="F1" s="616"/>
      <c r="G1" s="616"/>
    </row>
    <row r="2" spans="2:7" ht="20.100000000000001" customHeight="1" x14ac:dyDescent="0.15">
      <c r="G2" s="233" t="s">
        <v>34</v>
      </c>
    </row>
    <row r="3" spans="2:7" s="24" customFormat="1" ht="24.75" customHeight="1" x14ac:dyDescent="0.15">
      <c r="B3" s="630" t="s">
        <v>78</v>
      </c>
      <c r="C3" s="638" t="s">
        <v>198</v>
      </c>
      <c r="D3" s="639"/>
      <c r="E3" s="639"/>
      <c r="F3" s="639"/>
      <c r="G3" s="624" t="s">
        <v>246</v>
      </c>
    </row>
    <row r="4" spans="2:7" ht="38.25" customHeight="1" x14ac:dyDescent="0.15">
      <c r="B4" s="631"/>
      <c r="C4" s="531" t="str">
        <f>'様式8-11(2)'!E4</f>
        <v>令和
２年度</v>
      </c>
      <c r="D4" s="531" t="str">
        <f>'様式8-11(2)'!F4</f>
        <v>令和
３年度</v>
      </c>
      <c r="E4" s="531" t="str">
        <f>'様式8-11(2)'!G4</f>
        <v>令和
４年度</v>
      </c>
      <c r="F4" s="531" t="str">
        <f>'様式8-11(2)'!H4</f>
        <v>令和
５年度</v>
      </c>
      <c r="G4" s="625"/>
    </row>
    <row r="5" spans="2:7" ht="15.75" customHeight="1" x14ac:dyDescent="0.15">
      <c r="B5" s="739"/>
      <c r="C5" s="503" t="str">
        <f>'様式8-11(2)'!E5</f>
        <v>(2020年度)</v>
      </c>
      <c r="D5" s="506" t="str">
        <f>'様式8-11(2)'!F5</f>
        <v>(2021年度)</v>
      </c>
      <c r="E5" s="506" t="str">
        <f>'様式8-11(2)'!G5</f>
        <v>(2022年度)</v>
      </c>
      <c r="F5" s="513" t="str">
        <f>'様式8-11(2)'!H5</f>
        <v>(2023年度)</v>
      </c>
      <c r="G5" s="626"/>
    </row>
    <row r="6" spans="2:7" ht="25.5" customHeight="1" x14ac:dyDescent="0.15">
      <c r="B6" s="225"/>
      <c r="C6" s="226"/>
      <c r="D6" s="227"/>
      <c r="E6" s="227"/>
      <c r="F6" s="227"/>
      <c r="G6" s="278"/>
    </row>
    <row r="7" spans="2:7" ht="25.5" customHeight="1" x14ac:dyDescent="0.15">
      <c r="B7" s="225"/>
      <c r="C7" s="226"/>
      <c r="D7" s="227"/>
      <c r="E7" s="227"/>
      <c r="F7" s="227"/>
      <c r="G7" s="279"/>
    </row>
    <row r="8" spans="2:7" ht="25.5" customHeight="1" x14ac:dyDescent="0.15">
      <c r="B8" s="225"/>
      <c r="C8" s="226"/>
      <c r="D8" s="227"/>
      <c r="E8" s="227"/>
      <c r="F8" s="227"/>
      <c r="G8" s="279"/>
    </row>
    <row r="9" spans="2:7" ht="25.5" customHeight="1" x14ac:dyDescent="0.15">
      <c r="B9" s="225"/>
      <c r="C9" s="226"/>
      <c r="D9" s="227"/>
      <c r="E9" s="227"/>
      <c r="F9" s="227"/>
      <c r="G9" s="279"/>
    </row>
    <row r="10" spans="2:7" ht="25.5" customHeight="1" x14ac:dyDescent="0.15">
      <c r="B10" s="225"/>
      <c r="C10" s="226"/>
      <c r="D10" s="227"/>
      <c r="E10" s="227"/>
      <c r="F10" s="227"/>
      <c r="G10" s="279"/>
    </row>
    <row r="11" spans="2:7" ht="25.5" customHeight="1" x14ac:dyDescent="0.15">
      <c r="B11" s="225"/>
      <c r="C11" s="226"/>
      <c r="D11" s="227"/>
      <c r="E11" s="227"/>
      <c r="F11" s="227"/>
      <c r="G11" s="279"/>
    </row>
    <row r="12" spans="2:7" ht="25.5" customHeight="1" x14ac:dyDescent="0.15">
      <c r="B12" s="225"/>
      <c r="C12" s="226"/>
      <c r="D12" s="227"/>
      <c r="E12" s="227"/>
      <c r="F12" s="227"/>
      <c r="G12" s="279"/>
    </row>
    <row r="13" spans="2:7" ht="25.5" customHeight="1" x14ac:dyDescent="0.15">
      <c r="B13" s="225"/>
      <c r="C13" s="226"/>
      <c r="D13" s="227"/>
      <c r="E13" s="227"/>
      <c r="F13" s="227"/>
      <c r="G13" s="279"/>
    </row>
    <row r="14" spans="2:7" ht="25.5" customHeight="1" x14ac:dyDescent="0.15">
      <c r="B14" s="225"/>
      <c r="C14" s="226"/>
      <c r="D14" s="227"/>
      <c r="E14" s="227"/>
      <c r="F14" s="227"/>
      <c r="G14" s="279"/>
    </row>
    <row r="15" spans="2:7" ht="25.5" customHeight="1" x14ac:dyDescent="0.15">
      <c r="B15" s="225"/>
      <c r="C15" s="226"/>
      <c r="D15" s="227"/>
      <c r="E15" s="227"/>
      <c r="F15" s="227"/>
      <c r="G15" s="279"/>
    </row>
    <row r="16" spans="2:7" ht="25.5" customHeight="1" x14ac:dyDescent="0.15">
      <c r="B16" s="225"/>
      <c r="C16" s="226"/>
      <c r="D16" s="227"/>
      <c r="E16" s="227"/>
      <c r="F16" s="227"/>
      <c r="G16" s="279"/>
    </row>
    <row r="17" spans="2:7" ht="25.5" customHeight="1" x14ac:dyDescent="0.15">
      <c r="B17" s="225"/>
      <c r="C17" s="228"/>
      <c r="D17" s="229"/>
      <c r="E17" s="229"/>
      <c r="F17" s="229"/>
      <c r="G17" s="279"/>
    </row>
    <row r="18" spans="2:7" ht="25.5" customHeight="1" x14ac:dyDescent="0.15">
      <c r="B18" s="225"/>
      <c r="C18" s="228"/>
      <c r="D18" s="229"/>
      <c r="E18" s="229"/>
      <c r="F18" s="229"/>
      <c r="G18" s="279"/>
    </row>
    <row r="19" spans="2:7" ht="25.5" customHeight="1" x14ac:dyDescent="0.15">
      <c r="B19" s="230"/>
      <c r="C19" s="228"/>
      <c r="D19" s="229"/>
      <c r="E19" s="229"/>
      <c r="F19" s="229"/>
      <c r="G19" s="279"/>
    </row>
    <row r="20" spans="2:7" ht="25.5" customHeight="1" x14ac:dyDescent="0.15">
      <c r="B20" s="230"/>
      <c r="C20" s="231"/>
      <c r="D20" s="232"/>
      <c r="E20" s="232"/>
      <c r="F20" s="232"/>
      <c r="G20" s="280"/>
    </row>
    <row r="21" spans="2:7" ht="25.5" customHeight="1" x14ac:dyDescent="0.15">
      <c r="B21" s="224" t="s">
        <v>79</v>
      </c>
      <c r="C21" s="282"/>
      <c r="D21" s="436"/>
      <c r="E21" s="283"/>
      <c r="F21" s="283"/>
      <c r="G21" s="281"/>
    </row>
    <row r="22" spans="2:7" ht="19.5" customHeight="1" x14ac:dyDescent="0.15">
      <c r="B22" s="26" t="s">
        <v>199</v>
      </c>
    </row>
    <row r="23" spans="2:7" ht="19.5" customHeight="1" x14ac:dyDescent="0.15">
      <c r="B23" s="26" t="s">
        <v>95</v>
      </c>
    </row>
    <row r="24" spans="2:7" ht="18.75" customHeight="1" x14ac:dyDescent="0.15">
      <c r="B24" s="26"/>
    </row>
  </sheetData>
  <protectedRanges>
    <protectedRange sqref="B6:F20" name="範囲1"/>
  </protectedRanges>
  <mergeCells count="4">
    <mergeCell ref="B1:G1"/>
    <mergeCell ref="C3:F3"/>
    <mergeCell ref="B3:B5"/>
    <mergeCell ref="G3:G5"/>
  </mergeCells>
  <phoneticPr fontId="2"/>
  <printOptions horizontalCentered="1"/>
  <pageMargins left="0.51181102362204722" right="0.59055118110236227" top="0.98425196850393704" bottom="0.98425196850393704" header="0.51181102362204722" footer="0.51181102362204722"/>
  <pageSetup paperSize="9" scale="96" orientation="portrait" r:id="rId1"/>
  <headerFooter alignWithMargins="0">
    <oddHeader>&amp;Rごみ処理施設整備・運営事業
事業計画に関する提出書類(&amp;A)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17</vt:i4>
      </vt:variant>
    </vt:vector>
  </HeadingPairs>
  <TitlesOfParts>
    <vt:vector size="31" baseType="lpstr">
      <vt:lpstr>様式8-1</vt:lpstr>
      <vt:lpstr>様式8-2</vt:lpstr>
      <vt:lpstr>様式8-3</vt:lpstr>
      <vt:lpstr>様式8-4</vt:lpstr>
      <vt:lpstr>様式8-5</vt:lpstr>
      <vt:lpstr>様式8-5(記載例)</vt:lpstr>
      <vt:lpstr>様式8-6</vt:lpstr>
      <vt:lpstr>様式8-7</vt:lpstr>
      <vt:lpstr>様式8-8</vt:lpstr>
      <vt:lpstr>様式8-9</vt:lpstr>
      <vt:lpstr>様式8-10</vt:lpstr>
      <vt:lpstr>様式8-11</vt:lpstr>
      <vt:lpstr>様式8-11(2)</vt:lpstr>
      <vt:lpstr>様式8-11(3)</vt:lpstr>
      <vt:lpstr>'様式8-1'!Print_Area</vt:lpstr>
      <vt:lpstr>'様式8-10'!Print_Area</vt:lpstr>
      <vt:lpstr>'様式8-11'!Print_Area</vt:lpstr>
      <vt:lpstr>'様式8-11(2)'!Print_Area</vt:lpstr>
      <vt:lpstr>'様式8-11(3)'!Print_Area</vt:lpstr>
      <vt:lpstr>'様式8-2'!Print_Area</vt:lpstr>
      <vt:lpstr>'様式8-3'!Print_Area</vt:lpstr>
      <vt:lpstr>'様式8-4'!Print_Area</vt:lpstr>
      <vt:lpstr>'様式8-5'!Print_Area</vt:lpstr>
      <vt:lpstr>'様式8-5(記載例)'!Print_Area</vt:lpstr>
      <vt:lpstr>'様式8-6'!Print_Area</vt:lpstr>
      <vt:lpstr>'様式8-7'!Print_Area</vt:lpstr>
      <vt:lpstr>'様式8-8'!Print_Area</vt:lpstr>
      <vt:lpstr>'様式8-9'!Print_Area</vt:lpstr>
      <vt:lpstr>'様式8-2'!Print_Titles</vt:lpstr>
      <vt:lpstr>'様式8-5'!Print_Titles</vt:lpstr>
      <vt:lpstr>'様式8-5(記載例)'!Print_Titles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山中　千賀子</dc:creator>
  <cp:lastModifiedBy>伊藤 雅之</cp:lastModifiedBy>
  <cp:lastPrinted>2019-10-24T06:38:27Z</cp:lastPrinted>
  <dcterms:created xsi:type="dcterms:W3CDTF">1999-06-30T05:36:38Z</dcterms:created>
  <dcterms:modified xsi:type="dcterms:W3CDTF">2019-10-24T06:38:52Z</dcterms:modified>
</cp:coreProperties>
</file>